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Mokinys\Desktop\"/>
    </mc:Choice>
  </mc:AlternateContent>
  <bookViews>
    <workbookView xWindow="0" yWindow="780" windowWidth="28800" windowHeight="11520"/>
  </bookViews>
  <sheets>
    <sheet name="2022_new" sheetId="1" r:id="rId1"/>
    <sheet name="2022_2psl" sheetId="2" r:id="rId2"/>
  </sheets>
  <definedNames>
    <definedName name="_xlnm._FilterDatabase" localSheetId="1" hidden="1">'2022_2psl'!$A$4:$BB$47</definedName>
    <definedName name="_xlnm._FilterDatabase" localSheetId="0" hidden="1">'2022_new'!$A$4:$BB$47</definedName>
    <definedName name="_xlnm.Print_Area" localSheetId="1">'2022_2psl'!$A$1:$AW$47</definedName>
    <definedName name="_xlnm.Print_Area" localSheetId="0">'2022_new'!$A$1:$AW$61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6" i="2" l="1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7" i="2" s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7" i="1" s="1"/>
</calcChain>
</file>

<file path=xl/sharedStrings.xml><?xml version="1.0" encoding="utf-8"?>
<sst xmlns="http://schemas.openxmlformats.org/spreadsheetml/2006/main" count="2498" uniqueCount="306">
  <si>
    <t>2022-2023 m.m.     PAMOKŲ TVARKARAŠTIS</t>
  </si>
  <si>
    <t>Patvirtinta: 2022-09-01, įsak. Nr. V-128</t>
  </si>
  <si>
    <t>Direktorė R. Stasevičienė</t>
  </si>
  <si>
    <t>Kab.</t>
  </si>
  <si>
    <t>Kl.</t>
  </si>
  <si>
    <t>Pirmadienis</t>
  </si>
  <si>
    <t>Antradienis</t>
  </si>
  <si>
    <t>Trečiadienis</t>
  </si>
  <si>
    <t>Ketvirtadienis</t>
  </si>
  <si>
    <t>Penktadienis</t>
  </si>
  <si>
    <t>viso:</t>
  </si>
  <si>
    <t>Eil Nr.</t>
  </si>
  <si>
    <t>Mokytojo v. pavardė</t>
  </si>
  <si>
    <t>Nr</t>
  </si>
  <si>
    <t>vad</t>
  </si>
  <si>
    <t>Dalykas</t>
  </si>
  <si>
    <t>J. Ivanauskienė</t>
  </si>
  <si>
    <t>4b</t>
  </si>
  <si>
    <t>anglų k.</t>
  </si>
  <si>
    <t>4a4</t>
  </si>
  <si>
    <t>2c</t>
  </si>
  <si>
    <t>*4a4</t>
  </si>
  <si>
    <t>S. Šakienė</t>
  </si>
  <si>
    <t>3d</t>
  </si>
  <si>
    <t>4av1</t>
  </si>
  <si>
    <t>4a3</t>
  </si>
  <si>
    <t>1a</t>
  </si>
  <si>
    <t>3a3</t>
  </si>
  <si>
    <t>*4a9</t>
  </si>
  <si>
    <t>4a9</t>
  </si>
  <si>
    <t>2a</t>
  </si>
  <si>
    <t>3av1</t>
  </si>
  <si>
    <t>*4a3</t>
  </si>
  <si>
    <t>3a1</t>
  </si>
  <si>
    <t>S. Svetikienė</t>
  </si>
  <si>
    <t>3e</t>
  </si>
  <si>
    <t>1c</t>
  </si>
  <si>
    <t>2b</t>
  </si>
  <si>
    <t>3a2</t>
  </si>
  <si>
    <t>*4a7</t>
  </si>
  <si>
    <t>4a7</t>
  </si>
  <si>
    <t>3a4</t>
  </si>
  <si>
    <t>2d</t>
  </si>
  <si>
    <t>1b</t>
  </si>
  <si>
    <t>S. Gruzdienė</t>
  </si>
  <si>
    <t>4a5</t>
  </si>
  <si>
    <t>3a7</t>
  </si>
  <si>
    <t>4av2</t>
  </si>
  <si>
    <t>*4a6</t>
  </si>
  <si>
    <t>4a6</t>
  </si>
  <si>
    <t>3a8</t>
  </si>
  <si>
    <t>*4a5</t>
  </si>
  <si>
    <t>R. Kuchalskienė</t>
  </si>
  <si>
    <t>4c</t>
  </si>
  <si>
    <t>4a1</t>
  </si>
  <si>
    <t>3a5</t>
  </si>
  <si>
    <t>*4a8</t>
  </si>
  <si>
    <t>4a8</t>
  </si>
  <si>
    <t>3a6</t>
  </si>
  <si>
    <t>1d</t>
  </si>
  <si>
    <t>1e</t>
  </si>
  <si>
    <t>2st</t>
  </si>
  <si>
    <t>3av2</t>
  </si>
  <si>
    <t>S. Lapinskienė</t>
  </si>
  <si>
    <t>4a2</t>
  </si>
  <si>
    <t>R. Ambrazaitienė</t>
  </si>
  <si>
    <t>rusų k.</t>
  </si>
  <si>
    <t>3r1</t>
  </si>
  <si>
    <t>4r1</t>
  </si>
  <si>
    <t>4r3</t>
  </si>
  <si>
    <t>*4r3</t>
  </si>
  <si>
    <t>Z. Morkūnienė</t>
  </si>
  <si>
    <t>3r2</t>
  </si>
  <si>
    <t>4r2</t>
  </si>
  <si>
    <t>Z. Navickienė</t>
  </si>
  <si>
    <t>vokiečių k.</t>
  </si>
  <si>
    <t>E. Gedraitienė</t>
  </si>
  <si>
    <t>lietuvių k.</t>
  </si>
  <si>
    <t>3l2</t>
  </si>
  <si>
    <t>4l1</t>
  </si>
  <si>
    <t>4l3</t>
  </si>
  <si>
    <t>A. Balčikonienė</t>
  </si>
  <si>
    <t>3l3</t>
  </si>
  <si>
    <t>4l5</t>
  </si>
  <si>
    <t>1d/</t>
  </si>
  <si>
    <t>E. Noreikienė</t>
  </si>
  <si>
    <t>3l4</t>
  </si>
  <si>
    <t>4l4</t>
  </si>
  <si>
    <t>4l2</t>
  </si>
  <si>
    <t>1a/</t>
  </si>
  <si>
    <t>D. Smalinskienė</t>
  </si>
  <si>
    <t>3l5</t>
  </si>
  <si>
    <t>4l6</t>
  </si>
  <si>
    <t>1c/</t>
  </si>
  <si>
    <t>R. Černogačienė</t>
  </si>
  <si>
    <t>3l1</t>
  </si>
  <si>
    <t>1b/1e</t>
  </si>
  <si>
    <t>J. Gelžinienė</t>
  </si>
  <si>
    <t>matematika</t>
  </si>
  <si>
    <t>3m5</t>
  </si>
  <si>
    <t>4m5</t>
  </si>
  <si>
    <t>/1a</t>
  </si>
  <si>
    <t>*4m5</t>
  </si>
  <si>
    <t>V. Montvilaitė</t>
  </si>
  <si>
    <t>3m4</t>
  </si>
  <si>
    <t>4m1</t>
  </si>
  <si>
    <t>4m4</t>
  </si>
  <si>
    <t>3m3</t>
  </si>
  <si>
    <t>/1d</t>
  </si>
  <si>
    <t>*4m4</t>
  </si>
  <si>
    <t>N. Vitkauskienė</t>
  </si>
  <si>
    <t>3m1</t>
  </si>
  <si>
    <t>4m2</t>
  </si>
  <si>
    <t>/1b</t>
  </si>
  <si>
    <t>4m3</t>
  </si>
  <si>
    <t>3m2</t>
  </si>
  <si>
    <t>I. Rulienė</t>
  </si>
  <si>
    <t>35/6</t>
  </si>
  <si>
    <t>IT/matematika</t>
  </si>
  <si>
    <t>4it3</t>
  </si>
  <si>
    <t>4it2</t>
  </si>
  <si>
    <t>3it5</t>
  </si>
  <si>
    <t>/1c</t>
  </si>
  <si>
    <r>
      <t>1c</t>
    </r>
    <r>
      <rPr>
        <vertAlign val="subscript"/>
        <sz val="20"/>
        <rFont val="Calibri"/>
        <family val="2"/>
        <charset val="186"/>
      </rPr>
      <t>m</t>
    </r>
  </si>
  <si>
    <t>3it1</t>
  </si>
  <si>
    <t>4it4</t>
  </si>
  <si>
    <t>3it4</t>
  </si>
  <si>
    <t>3it3</t>
  </si>
  <si>
    <t>3it2</t>
  </si>
  <si>
    <t>R.  Žulienė</t>
  </si>
  <si>
    <t>28/5</t>
  </si>
  <si>
    <t>3it7</t>
  </si>
  <si>
    <r>
      <t>1e</t>
    </r>
    <r>
      <rPr>
        <vertAlign val="subscript"/>
        <sz val="20"/>
        <rFont val="Calibri"/>
        <family val="2"/>
        <charset val="186"/>
      </rPr>
      <t>m</t>
    </r>
  </si>
  <si>
    <t>3it6</t>
  </si>
  <si>
    <t>/1e</t>
  </si>
  <si>
    <t>4it6</t>
  </si>
  <si>
    <t>4it5</t>
  </si>
  <si>
    <t>J. Skrebienė</t>
  </si>
  <si>
    <t>4a</t>
  </si>
  <si>
    <t>biologija</t>
  </si>
  <si>
    <t>4b1</t>
  </si>
  <si>
    <t>3b4</t>
  </si>
  <si>
    <t>3b1</t>
  </si>
  <si>
    <t>4b4</t>
  </si>
  <si>
    <t>*4b4</t>
  </si>
  <si>
    <t>4b5</t>
  </si>
  <si>
    <t>*4b5</t>
  </si>
  <si>
    <t>V. Juknienė</t>
  </si>
  <si>
    <t>4b3</t>
  </si>
  <si>
    <t>3b3</t>
  </si>
  <si>
    <t>3b2</t>
  </si>
  <si>
    <t>4b2</t>
  </si>
  <si>
    <t>4bt</t>
  </si>
  <si>
    <t>3bt1</t>
  </si>
  <si>
    <t>*4b3</t>
  </si>
  <si>
    <t>G. Kulbienė</t>
  </si>
  <si>
    <t>chemija</t>
  </si>
  <si>
    <t>4ch2</t>
  </si>
  <si>
    <t>3ch2</t>
  </si>
  <si>
    <t>A. Arelienė</t>
  </si>
  <si>
    <t>4ch1</t>
  </si>
  <si>
    <t>3ch1</t>
  </si>
  <si>
    <t>D. Kuosienė</t>
  </si>
  <si>
    <t>fizika/biologija</t>
  </si>
  <si>
    <t>*4f2</t>
  </si>
  <si>
    <t>4f2</t>
  </si>
  <si>
    <r>
      <t>2b</t>
    </r>
    <r>
      <rPr>
        <vertAlign val="subscript"/>
        <sz val="20"/>
        <rFont val="Calibri"/>
        <family val="2"/>
        <charset val="186"/>
      </rPr>
      <t>b</t>
    </r>
  </si>
  <si>
    <r>
      <t>2a</t>
    </r>
    <r>
      <rPr>
        <vertAlign val="subscript"/>
        <sz val="20"/>
        <rFont val="Calibri"/>
        <family val="2"/>
        <charset val="186"/>
      </rPr>
      <t>b</t>
    </r>
  </si>
  <si>
    <t>D. Stančiauskienė</t>
  </si>
  <si>
    <t>fizika</t>
  </si>
  <si>
    <t>4f1</t>
  </si>
  <si>
    <t>3f1</t>
  </si>
  <si>
    <t>3f2</t>
  </si>
  <si>
    <t>R. Dargužytė</t>
  </si>
  <si>
    <t>geografija</t>
  </si>
  <si>
    <t>4g2</t>
  </si>
  <si>
    <t>3g2</t>
  </si>
  <si>
    <t>3g1</t>
  </si>
  <si>
    <t>4g1</t>
  </si>
  <si>
    <t>3g3</t>
  </si>
  <si>
    <t>V. Rulys</t>
  </si>
  <si>
    <t>istorija</t>
  </si>
  <si>
    <t>3i2</t>
  </si>
  <si>
    <t>3i1</t>
  </si>
  <si>
    <t>4i1</t>
  </si>
  <si>
    <t>4i4</t>
  </si>
  <si>
    <t>*4i4</t>
  </si>
  <si>
    <t>3kg1</t>
  </si>
  <si>
    <t>A. Sučylienė</t>
  </si>
  <si>
    <t>4i2</t>
  </si>
  <si>
    <t>3i3</t>
  </si>
  <si>
    <t>3i4</t>
  </si>
  <si>
    <t>4i3</t>
  </si>
  <si>
    <t>*4i3</t>
  </si>
  <si>
    <t>*4i2</t>
  </si>
  <si>
    <t>J. Astramskienė</t>
  </si>
  <si>
    <t>A. Draugelienė</t>
  </si>
  <si>
    <t>3b</t>
  </si>
  <si>
    <t>dailė ir diz.</t>
  </si>
  <si>
    <t>4p1</t>
  </si>
  <si>
    <t>3p1</t>
  </si>
  <si>
    <t>4p2</t>
  </si>
  <si>
    <t>3p2</t>
  </si>
  <si>
    <t>L. Dauderienė</t>
  </si>
  <si>
    <t>20/48</t>
  </si>
  <si>
    <t>3a</t>
  </si>
  <si>
    <t>muzika</t>
  </si>
  <si>
    <t>4muz1</t>
  </si>
  <si>
    <t>3km1</t>
  </si>
  <si>
    <t>28/14</t>
  </si>
  <si>
    <t xml:space="preserve">fotografija </t>
  </si>
  <si>
    <r>
      <t>4fo1</t>
    </r>
    <r>
      <rPr>
        <vertAlign val="subscript"/>
        <sz val="20"/>
        <rFont val="Calibri"/>
        <family val="2"/>
        <charset val="186"/>
      </rPr>
      <t>14</t>
    </r>
  </si>
  <si>
    <r>
      <t>4fo1</t>
    </r>
    <r>
      <rPr>
        <vertAlign val="subscript"/>
        <sz val="20"/>
        <rFont val="Calibri"/>
        <family val="2"/>
        <charset val="186"/>
      </rPr>
      <t>28</t>
    </r>
  </si>
  <si>
    <r>
      <t>3fo1</t>
    </r>
    <r>
      <rPr>
        <vertAlign val="subscript"/>
        <sz val="20"/>
        <rFont val="Calibri"/>
        <family val="2"/>
        <charset val="186"/>
      </rPr>
      <t>28</t>
    </r>
  </si>
  <si>
    <r>
      <t>3fo2</t>
    </r>
    <r>
      <rPr>
        <vertAlign val="subscript"/>
        <sz val="20"/>
        <rFont val="Calibri"/>
        <family val="2"/>
        <charset val="186"/>
      </rPr>
      <t>14</t>
    </r>
  </si>
  <si>
    <t>B. Beresnevičienė</t>
  </si>
  <si>
    <t>teatras</t>
  </si>
  <si>
    <t>4tr1</t>
  </si>
  <si>
    <t>3tr1</t>
  </si>
  <si>
    <t>D. Gronskienė</t>
  </si>
  <si>
    <t>technologijos</t>
  </si>
  <si>
    <t>4t2</t>
  </si>
  <si>
    <t>3t2</t>
  </si>
  <si>
    <t>R. Murauskas</t>
  </si>
  <si>
    <t>4t1</t>
  </si>
  <si>
    <t>3t1</t>
  </si>
  <si>
    <t>D. Bakšys</t>
  </si>
  <si>
    <t>14/27</t>
  </si>
  <si>
    <t>ekon./ inž.gr.</t>
  </si>
  <si>
    <r>
      <t>3gr1</t>
    </r>
    <r>
      <rPr>
        <vertAlign val="subscript"/>
        <sz val="20"/>
        <rFont val="Calibri"/>
        <family val="2"/>
        <charset val="186"/>
      </rPr>
      <t>14</t>
    </r>
  </si>
  <si>
    <r>
      <t>4ek1</t>
    </r>
    <r>
      <rPr>
        <vertAlign val="subscript"/>
        <sz val="20"/>
        <rFont val="Calibri"/>
        <family val="2"/>
        <charset val="186"/>
      </rPr>
      <t>27</t>
    </r>
  </si>
  <si>
    <r>
      <t>2d</t>
    </r>
    <r>
      <rPr>
        <vertAlign val="subscript"/>
        <sz val="20"/>
        <rFont val="Calibri"/>
        <family val="2"/>
        <charset val="186"/>
      </rPr>
      <t>27</t>
    </r>
  </si>
  <si>
    <r>
      <t>2a</t>
    </r>
    <r>
      <rPr>
        <vertAlign val="subscript"/>
        <sz val="20"/>
        <rFont val="Calibri"/>
        <family val="2"/>
        <charset val="186"/>
      </rPr>
      <t>27</t>
    </r>
  </si>
  <si>
    <r>
      <t>2b</t>
    </r>
    <r>
      <rPr>
        <vertAlign val="subscript"/>
        <sz val="20"/>
        <rFont val="Calibri"/>
        <family val="2"/>
        <charset val="186"/>
      </rPr>
      <t>27</t>
    </r>
  </si>
  <si>
    <r>
      <t>2c</t>
    </r>
    <r>
      <rPr>
        <vertAlign val="subscript"/>
        <sz val="20"/>
        <rFont val="Calibri"/>
        <family val="2"/>
        <charset val="186"/>
      </rPr>
      <t>27</t>
    </r>
  </si>
  <si>
    <r>
      <t>3gr2</t>
    </r>
    <r>
      <rPr>
        <vertAlign val="subscript"/>
        <sz val="20"/>
        <rFont val="Calibri"/>
        <family val="2"/>
        <charset val="186"/>
      </rPr>
      <t>14</t>
    </r>
  </si>
  <si>
    <r>
      <t>2st</t>
    </r>
    <r>
      <rPr>
        <vertAlign val="subscript"/>
        <sz val="20"/>
        <rFont val="Calibri"/>
        <family val="2"/>
        <charset val="186"/>
      </rPr>
      <t>27</t>
    </r>
  </si>
  <si>
    <r>
      <t>3ek1</t>
    </r>
    <r>
      <rPr>
        <vertAlign val="subscript"/>
        <sz val="20"/>
        <rFont val="Calibri"/>
        <family val="2"/>
        <charset val="186"/>
      </rPr>
      <t>27</t>
    </r>
  </si>
  <si>
    <t>D. Tabokienė</t>
  </si>
  <si>
    <t>4d</t>
  </si>
  <si>
    <t>tikyba</t>
  </si>
  <si>
    <t>4d5</t>
  </si>
  <si>
    <t>4d6</t>
  </si>
  <si>
    <t>3d6</t>
  </si>
  <si>
    <t>3d5</t>
  </si>
  <si>
    <t>T. Povilionis</t>
  </si>
  <si>
    <t>etika</t>
  </si>
  <si>
    <t>4d1</t>
  </si>
  <si>
    <t>3d1</t>
  </si>
  <si>
    <t>4d4</t>
  </si>
  <si>
    <t>3d4</t>
  </si>
  <si>
    <t>4d2</t>
  </si>
  <si>
    <t>4d3</t>
  </si>
  <si>
    <t>3d3</t>
  </si>
  <si>
    <t>3d2</t>
  </si>
  <si>
    <t>D. Anciukevičienė</t>
  </si>
  <si>
    <t>3c</t>
  </si>
  <si>
    <t>fizinis ugd.</t>
  </si>
  <si>
    <t>3k5</t>
  </si>
  <si>
    <t>4k4</t>
  </si>
  <si>
    <t>1de</t>
  </si>
  <si>
    <t>4k3</t>
  </si>
  <si>
    <t>3k2</t>
  </si>
  <si>
    <t>I. Charlampijavienė</t>
  </si>
  <si>
    <t>4e</t>
  </si>
  <si>
    <t>3k4</t>
  </si>
  <si>
    <t>4k1</t>
  </si>
  <si>
    <t>1bc</t>
  </si>
  <si>
    <t>4k6</t>
  </si>
  <si>
    <t>3k3</t>
  </si>
  <si>
    <t>G. Kraujelienė</t>
  </si>
  <si>
    <t>3k1</t>
  </si>
  <si>
    <t>4k2</t>
  </si>
  <si>
    <t>4k5</t>
  </si>
  <si>
    <t>3k6</t>
  </si>
  <si>
    <t>M. Masilionytė</t>
  </si>
  <si>
    <t>2ab</t>
  </si>
  <si>
    <t>Aušra Su.</t>
  </si>
  <si>
    <t>g</t>
  </si>
  <si>
    <t>m</t>
  </si>
  <si>
    <t>a</t>
  </si>
  <si>
    <t>b</t>
  </si>
  <si>
    <t>l</t>
  </si>
  <si>
    <t>l/m</t>
  </si>
  <si>
    <t>i</t>
  </si>
  <si>
    <t>kk</t>
  </si>
  <si>
    <t>r/v</t>
  </si>
  <si>
    <t>d</t>
  </si>
  <si>
    <t>tch</t>
  </si>
  <si>
    <t>f</t>
  </si>
  <si>
    <t>ch</t>
  </si>
  <si>
    <t>e/t</t>
  </si>
  <si>
    <t>muz</t>
  </si>
  <si>
    <t>it</t>
  </si>
  <si>
    <t>Daiva St.</t>
  </si>
  <si>
    <t>r/r</t>
  </si>
  <si>
    <t>Tadas Po.</t>
  </si>
  <si>
    <t>e</t>
  </si>
  <si>
    <t>Sigrida La.</t>
  </si>
  <si>
    <t>Dalia Ku.</t>
  </si>
  <si>
    <t>Jūratė Ge.</t>
  </si>
  <si>
    <t>ek</t>
  </si>
  <si>
    <t>st</t>
  </si>
  <si>
    <t>Sandra Gr.</t>
  </si>
  <si>
    <t>Aušra Ba.</t>
  </si>
  <si>
    <t>Rūta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</si>
</sst>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7"/>
      <color rgb="FF000000"/>
      <name val="Calibri"/>
      <family val="2"/>
      <charset val="186"/>
      <scheme val="minor"/>
    </font>
    <font>
      <sz val="16"/>
      <color rgb="FF000000"/>
      <name val="Calibri"/>
      <family val="2"/>
      <charset val="186"/>
      <scheme val="minor"/>
    </font>
    <font>
      <sz val="24"/>
      <color rgb="FF000000"/>
      <name val="Calibri"/>
      <family val="2"/>
      <charset val="186"/>
      <scheme val="minor"/>
    </font>
    <font>
      <sz val="20"/>
      <color rgb="FF000000"/>
      <name val="Calibri"/>
      <family val="2"/>
      <charset val="186"/>
      <scheme val="minor"/>
    </font>
    <font>
      <b/>
      <sz val="22"/>
      <color rgb="FF000000"/>
      <name val="Calibri"/>
      <family val="2"/>
      <charset val="186"/>
      <scheme val="minor"/>
    </font>
    <font>
      <sz val="28"/>
      <color rgb="FF000000"/>
      <name val="Calibri"/>
      <family val="2"/>
      <charset val="186"/>
      <scheme val="minor"/>
    </font>
    <font>
      <sz val="15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22"/>
      <color rgb="FF000000"/>
      <name val="Calibri"/>
      <family val="2"/>
      <charset val="186"/>
      <scheme val="minor"/>
    </font>
    <font>
      <sz val="18"/>
      <color rgb="FF000000"/>
      <name val="Calibri"/>
      <family val="2"/>
      <charset val="186"/>
      <scheme val="minor"/>
    </font>
    <font>
      <b/>
      <sz val="16"/>
      <color rgb="FF000000"/>
      <name val="Calibri"/>
      <family val="2"/>
      <charset val="186"/>
      <scheme val="minor"/>
    </font>
    <font>
      <sz val="10"/>
      <color rgb="FF000000"/>
      <name val="Arial"/>
      <family val="2"/>
    </font>
    <font>
      <sz val="2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sz val="22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vertAlign val="subscript"/>
      <sz val="20"/>
      <name val="Calibri"/>
      <family val="2"/>
      <charset val="186"/>
    </font>
    <font>
      <sz val="20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sz val="36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sz val="36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rgb="FFE4DFEC"/>
      </patternFill>
    </fill>
    <fill>
      <patternFill patternType="solid">
        <fgColor theme="0"/>
        <bgColor rgb="FFFFC000"/>
      </patternFill>
    </fill>
    <fill>
      <patternFill patternType="solid">
        <fgColor theme="7" tint="0.79998168889431442"/>
        <bgColor rgb="FFE4DFE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rgb="FF000000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000000"/>
      </diagonal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 diagonalUp="1" diagonalDown="1">
      <left style="thick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thin">
        <color indexed="64"/>
      </left>
      <right style="thick">
        <color rgb="FF000000"/>
      </right>
      <top style="thin">
        <color indexed="64"/>
      </top>
      <bottom style="medium">
        <color rgb="FF000000"/>
      </bottom>
      <diagonal style="thin">
        <color rgb="FF000000"/>
      </diagonal>
    </border>
    <border>
      <left style="thick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Border="0" applyProtection="0"/>
  </cellStyleXfs>
  <cellXfs count="31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 applyBorder="1"/>
    <xf numFmtId="0" fontId="0" fillId="0" borderId="0" xfId="0" applyFont="1"/>
    <xf numFmtId="0" fontId="10" fillId="0" borderId="0" xfId="0" applyFont="1" applyFill="1"/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14" xfId="0" applyFont="1" applyFill="1" applyBorder="1"/>
    <xf numFmtId="0" fontId="13" fillId="2" borderId="14" xfId="0" applyFont="1" applyFill="1" applyBorder="1" applyAlignment="1">
      <alignment horizontal="right"/>
    </xf>
    <xf numFmtId="0" fontId="13" fillId="2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2" borderId="15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6" fillId="0" borderId="23" xfId="0" applyFont="1" applyFill="1" applyBorder="1" applyAlignment="1">
      <alignment horizontal="center"/>
    </xf>
    <xf numFmtId="0" fontId="5" fillId="0" borderId="24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right" vertical="center"/>
    </xf>
    <xf numFmtId="0" fontId="11" fillId="0" borderId="23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7" xfId="0" applyFont="1" applyFill="1" applyBorder="1"/>
    <xf numFmtId="0" fontId="6" fillId="0" borderId="3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right" vertical="center"/>
    </xf>
    <xf numFmtId="0" fontId="11" fillId="0" borderId="35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6" fillId="2" borderId="36" xfId="1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5" fillId="0" borderId="44" xfId="1" applyFont="1" applyFill="1" applyBorder="1" applyAlignment="1">
      <alignment horizontal="left" vertical="center"/>
    </xf>
    <xf numFmtId="0" fontId="3" fillId="0" borderId="44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0" fontId="16" fillId="2" borderId="46" xfId="1" applyFont="1" applyFill="1" applyBorder="1" applyAlignment="1">
      <alignment horizontal="left" vertical="center"/>
    </xf>
    <xf numFmtId="0" fontId="17" fillId="2" borderId="4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right" vertical="center"/>
    </xf>
    <xf numFmtId="0" fontId="19" fillId="0" borderId="58" xfId="0" applyFont="1" applyFill="1" applyBorder="1" applyAlignment="1">
      <alignment horizontal="center" vertical="center"/>
    </xf>
    <xf numFmtId="0" fontId="9" fillId="0" borderId="0" xfId="0" applyFont="1" applyFill="1"/>
    <xf numFmtId="0" fontId="0" fillId="2" borderId="27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2" borderId="46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17" fillId="9" borderId="27" xfId="0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center" wrapText="1"/>
    </xf>
    <xf numFmtId="0" fontId="3" fillId="0" borderId="44" xfId="1" applyFont="1" applyFill="1" applyBorder="1" applyAlignment="1">
      <alignment horizontal="right" vertical="center" wrapText="1"/>
    </xf>
    <xf numFmtId="17" fontId="12" fillId="0" borderId="45" xfId="1" quotePrefix="1" applyNumberFormat="1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 wrapText="1"/>
    </xf>
    <xf numFmtId="0" fontId="16" fillId="2" borderId="46" xfId="1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16" fontId="12" fillId="0" borderId="45" xfId="1" quotePrefix="1" applyNumberFormat="1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left" vertical="center" wrapText="1"/>
    </xf>
    <xf numFmtId="0" fontId="3" fillId="0" borderId="60" xfId="1" applyFont="1" applyFill="1" applyBorder="1" applyAlignment="1">
      <alignment horizontal="right" vertical="center" wrapText="1"/>
    </xf>
    <xf numFmtId="0" fontId="11" fillId="0" borderId="61" xfId="1" applyFont="1" applyFill="1" applyBorder="1" applyAlignment="1">
      <alignment horizontal="center" vertical="center" wrapText="1"/>
    </xf>
    <xf numFmtId="0" fontId="15" fillId="0" borderId="60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vertical="center"/>
    </xf>
    <xf numFmtId="0" fontId="3" fillId="0" borderId="63" xfId="1" applyFont="1" applyFill="1" applyBorder="1" applyAlignment="1">
      <alignment horizontal="right" vertical="center"/>
    </xf>
    <xf numFmtId="0" fontId="15" fillId="0" borderId="43" xfId="1" applyFont="1" applyFill="1" applyBorder="1" applyAlignment="1">
      <alignment horizontal="center" vertical="center"/>
    </xf>
    <xf numFmtId="0" fontId="16" fillId="2" borderId="64" xfId="1" applyFont="1" applyFill="1" applyBorder="1" applyAlignment="1">
      <alignment horizontal="left" vertical="center"/>
    </xf>
    <xf numFmtId="0" fontId="17" fillId="4" borderId="4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16" fillId="0" borderId="46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21" fillId="0" borderId="27" xfId="0" applyFont="1" applyBorder="1"/>
    <xf numFmtId="0" fontId="21" fillId="2" borderId="0" xfId="0" applyFont="1" applyFill="1"/>
    <xf numFmtId="0" fontId="21" fillId="0" borderId="0" xfId="0" applyFont="1" applyBorder="1"/>
    <xf numFmtId="0" fontId="21" fillId="0" borderId="0" xfId="0" applyFont="1"/>
    <xf numFmtId="0" fontId="21" fillId="2" borderId="0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7" fillId="10" borderId="29" xfId="0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23" fillId="2" borderId="46" xfId="1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horizontal="center"/>
    </xf>
    <xf numFmtId="0" fontId="17" fillId="2" borderId="5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left" vertical="center"/>
    </xf>
    <xf numFmtId="0" fontId="17" fillId="6" borderId="29" xfId="0" applyFont="1" applyFill="1" applyBorder="1" applyAlignment="1">
      <alignment horizontal="center" vertical="center"/>
    </xf>
    <xf numFmtId="0" fontId="16" fillId="2" borderId="46" xfId="1" applyFont="1" applyFill="1" applyBorder="1" applyAlignment="1">
      <alignment horizontal="left"/>
    </xf>
    <xf numFmtId="0" fontId="17" fillId="0" borderId="69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/>
    </xf>
    <xf numFmtId="0" fontId="3" fillId="0" borderId="70" xfId="1" applyFont="1" applyFill="1" applyBorder="1" applyAlignment="1">
      <alignment horizontal="right" vertical="center"/>
    </xf>
    <xf numFmtId="0" fontId="5" fillId="0" borderId="70" xfId="1" applyFont="1" applyFill="1" applyBorder="1" applyAlignment="1">
      <alignment horizontal="left" vertical="center"/>
    </xf>
    <xf numFmtId="0" fontId="3" fillId="0" borderId="71" xfId="1" applyFont="1" applyFill="1" applyBorder="1" applyAlignment="1">
      <alignment horizontal="right" vertical="center"/>
    </xf>
    <xf numFmtId="0" fontId="11" fillId="0" borderId="72" xfId="1" applyFont="1" applyFill="1" applyBorder="1" applyAlignment="1">
      <alignment horizontal="center" vertical="center"/>
    </xf>
    <xf numFmtId="0" fontId="18" fillId="0" borderId="70" xfId="1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2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17" fillId="3" borderId="80" xfId="0" applyFont="1" applyFill="1" applyBorder="1" applyAlignment="1">
      <alignment horizontal="center" vertical="center"/>
    </xf>
    <xf numFmtId="0" fontId="17" fillId="8" borderId="73" xfId="0" applyFont="1" applyFill="1" applyBorder="1" applyAlignment="1">
      <alignment horizontal="center" vertical="center"/>
    </xf>
    <xf numFmtId="0" fontId="17" fillId="8" borderId="74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17" fillId="8" borderId="75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/>
    </xf>
    <xf numFmtId="0" fontId="11" fillId="0" borderId="82" xfId="0" applyFont="1" applyFill="1" applyBorder="1"/>
    <xf numFmtId="0" fontId="3" fillId="0" borderId="1" xfId="0" applyFont="1" applyFill="1" applyBorder="1" applyAlignment="1">
      <alignment horizontal="right"/>
    </xf>
    <xf numFmtId="0" fontId="11" fillId="0" borderId="81" xfId="0" applyFont="1" applyFill="1" applyBorder="1"/>
    <xf numFmtId="0" fontId="11" fillId="0" borderId="19" xfId="0" applyFont="1" applyFill="1" applyBorder="1" applyAlignment="1">
      <alignment horizontal="center"/>
    </xf>
    <xf numFmtId="0" fontId="3" fillId="0" borderId="83" xfId="0" applyFont="1" applyFill="1" applyBorder="1"/>
    <xf numFmtId="0" fontId="6" fillId="3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4" fillId="11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2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0" fillId="12" borderId="28" xfId="0" applyFont="1" applyFill="1" applyBorder="1" applyAlignment="1">
      <alignment horizontal="center"/>
    </xf>
    <xf numFmtId="0" fontId="28" fillId="12" borderId="84" xfId="0" applyFont="1" applyFill="1" applyBorder="1" applyAlignment="1">
      <alignment horizontal="center"/>
    </xf>
    <xf numFmtId="0" fontId="28" fillId="12" borderId="85" xfId="0" applyFont="1" applyFill="1" applyBorder="1" applyAlignment="1">
      <alignment horizontal="center"/>
    </xf>
    <xf numFmtId="0" fontId="28" fillId="12" borderId="86" xfId="0" applyFont="1" applyFill="1" applyBorder="1" applyAlignment="1">
      <alignment horizontal="center"/>
    </xf>
    <xf numFmtId="0" fontId="28" fillId="12" borderId="87" xfId="0" applyFont="1" applyFill="1" applyBorder="1" applyAlignment="1">
      <alignment horizontal="center"/>
    </xf>
    <xf numFmtId="0" fontId="29" fillId="12" borderId="88" xfId="0" applyFont="1" applyFill="1" applyBorder="1" applyAlignment="1">
      <alignment horizontal="center"/>
    </xf>
    <xf numFmtId="0" fontId="29" fillId="12" borderId="89" xfId="0" applyFont="1" applyFill="1" applyBorder="1" applyAlignment="1">
      <alignment horizontal="center"/>
    </xf>
    <xf numFmtId="0" fontId="29" fillId="12" borderId="90" xfId="0" applyFont="1" applyFill="1" applyBorder="1" applyAlignment="1">
      <alignment horizontal="center"/>
    </xf>
    <xf numFmtId="0" fontId="29" fillId="12" borderId="91" xfId="0" applyFont="1" applyFill="1" applyBorder="1" applyAlignment="1">
      <alignment horizontal="center"/>
    </xf>
    <xf numFmtId="0" fontId="29" fillId="12" borderId="92" xfId="0" applyFont="1" applyFill="1" applyBorder="1" applyAlignment="1">
      <alignment horizontal="center"/>
    </xf>
    <xf numFmtId="0" fontId="27" fillId="12" borderId="93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28" fillId="2" borderId="95" xfId="0" applyFont="1" applyFill="1" applyBorder="1" applyAlignment="1">
      <alignment horizontal="center"/>
    </xf>
    <xf numFmtId="0" fontId="28" fillId="2" borderId="96" xfId="0" applyFont="1" applyFill="1" applyBorder="1" applyAlignment="1">
      <alignment horizontal="center"/>
    </xf>
    <xf numFmtId="0" fontId="28" fillId="2" borderId="97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center"/>
    </xf>
    <xf numFmtId="0" fontId="29" fillId="2" borderId="98" xfId="0" applyFont="1" applyFill="1" applyBorder="1" applyAlignment="1">
      <alignment horizontal="center"/>
    </xf>
    <xf numFmtId="0" fontId="29" fillId="2" borderId="99" xfId="0" applyFont="1" applyFill="1" applyBorder="1" applyAlignment="1">
      <alignment horizontal="center"/>
    </xf>
    <xf numFmtId="0" fontId="29" fillId="2" borderId="100" xfId="0" applyFont="1" applyFill="1" applyBorder="1" applyAlignment="1">
      <alignment horizontal="center"/>
    </xf>
    <xf numFmtId="0" fontId="29" fillId="2" borderId="101" xfId="0" applyFont="1" applyFill="1" applyBorder="1" applyAlignment="1">
      <alignment horizontal="center"/>
    </xf>
    <xf numFmtId="0" fontId="29" fillId="2" borderId="102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9" fillId="2" borderId="103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68" xfId="0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9" fillId="2" borderId="28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0" fillId="12" borderId="0" xfId="0" applyFont="1" applyFill="1"/>
    <xf numFmtId="0" fontId="26" fillId="12" borderId="0" xfId="0" applyFont="1" applyFill="1" applyAlignment="1">
      <alignment horizontal="right"/>
    </xf>
    <xf numFmtId="0" fontId="26" fillId="12" borderId="0" xfId="0" applyFont="1" applyFill="1"/>
    <xf numFmtId="0" fontId="0" fillId="12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1" fillId="12" borderId="104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0" fillId="14" borderId="0" xfId="0" applyFont="1" applyFill="1"/>
    <xf numFmtId="0" fontId="0" fillId="14" borderId="0" xfId="0" applyFont="1" applyFill="1" applyBorder="1"/>
    <xf numFmtId="0" fontId="28" fillId="2" borderId="33" xfId="0" applyFont="1" applyFill="1" applyBorder="1" applyAlignment="1">
      <alignment horizontal="center"/>
    </xf>
    <xf numFmtId="0" fontId="28" fillId="2" borderId="105" xfId="0" applyFont="1" applyFill="1" applyBorder="1" applyAlignment="1">
      <alignment horizontal="center"/>
    </xf>
    <xf numFmtId="0" fontId="28" fillId="2" borderId="106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</cellXfs>
  <cellStyles count="2">
    <cellStyle name="Įprastas" xfId="0" builtinId="0"/>
    <cellStyle name="Paprastas_Lapas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121"/>
  <sheetViews>
    <sheetView tabSelected="1" view="pageBreakPreview" zoomScale="55" zoomScaleNormal="70" zoomScaleSheetLayoutView="55" zoomScalePageLayoutView="40" workbookViewId="0">
      <pane xSplit="6" topLeftCell="G1" activePane="topRight" state="frozen"/>
      <selection activeCell="A3" sqref="A3"/>
      <selection pane="topRight" activeCell="AA27" sqref="AA27"/>
    </sheetView>
  </sheetViews>
  <sheetFormatPr defaultRowHeight="28.5" x14ac:dyDescent="0.4"/>
  <cols>
    <col min="1" max="1" width="8.42578125" style="16" customWidth="1"/>
    <col min="2" max="2" width="30" style="16" customWidth="1"/>
    <col min="3" max="3" width="4.7109375" style="261" customWidth="1"/>
    <col min="4" max="4" width="8.5703125" style="16" customWidth="1"/>
    <col min="5" max="5" width="9.140625" style="190"/>
    <col min="6" max="6" width="19.140625" style="262" customWidth="1"/>
    <col min="7" max="7" width="12" style="19" customWidth="1"/>
    <col min="8" max="8" width="11.7109375" style="19" customWidth="1"/>
    <col min="9" max="11" width="9.140625" style="19" customWidth="1"/>
    <col min="12" max="13" width="11.7109375" style="19" customWidth="1"/>
    <col min="14" max="14" width="11" style="19" customWidth="1"/>
    <col min="15" max="16" width="11.140625" style="19" customWidth="1"/>
    <col min="17" max="20" width="9.140625" style="19" customWidth="1"/>
    <col min="21" max="21" width="9.140625" style="263" customWidth="1"/>
    <col min="22" max="22" width="11.140625" style="19" customWidth="1"/>
    <col min="23" max="23" width="8.85546875" style="264" customWidth="1"/>
    <col min="24" max="30" width="8.7109375" style="263" customWidth="1"/>
    <col min="31" max="31" width="12" style="263" bestFit="1" customWidth="1"/>
    <col min="32" max="33" width="9.140625" style="19" customWidth="1"/>
    <col min="34" max="34" width="10.7109375" style="19" customWidth="1"/>
    <col min="35" max="37" width="9.140625" style="19" customWidth="1"/>
    <col min="38" max="38" width="11.5703125" style="19" customWidth="1"/>
    <col min="39" max="39" width="11.7109375" style="19" customWidth="1"/>
    <col min="40" max="43" width="9.140625" style="19" customWidth="1"/>
    <col min="44" max="44" width="8.28515625" style="265" customWidth="1"/>
    <col min="45" max="45" width="9.140625" style="315" customWidth="1"/>
    <col min="46" max="47" width="9.140625" style="19" customWidth="1"/>
    <col min="48" max="48" width="7.28515625" style="266" customWidth="1"/>
    <col min="49" max="49" width="10.7109375" style="13" customWidth="1"/>
    <col min="50" max="50" width="9.140625" style="14"/>
    <col min="51" max="152" width="9.140625" style="15"/>
    <col min="153" max="16384" width="9.140625" style="16"/>
  </cols>
  <sheetData>
    <row r="1" spans="1:152" ht="29.25" customHeight="1" x14ac:dyDescent="0.55000000000000004">
      <c r="A1" s="1"/>
      <c r="B1" s="2"/>
      <c r="C1" s="3"/>
      <c r="D1" s="2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6"/>
      <c r="W1" s="8"/>
      <c r="X1" s="7"/>
      <c r="Y1" s="7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  <c r="AL1" s="9" t="s">
        <v>0</v>
      </c>
      <c r="AM1" s="6"/>
      <c r="AN1" s="6"/>
      <c r="AO1" s="6"/>
      <c r="AP1" s="6"/>
      <c r="AQ1" s="6"/>
      <c r="AR1" s="10"/>
      <c r="AS1" s="10"/>
      <c r="AT1" s="6"/>
      <c r="AU1" s="11"/>
      <c r="AV1" s="12"/>
    </row>
    <row r="2" spans="1:152" ht="29.25" customHeight="1" thickBot="1" x14ac:dyDescent="0.55000000000000004">
      <c r="A2" s="4"/>
      <c r="B2" s="17"/>
      <c r="C2" s="3"/>
      <c r="D2" s="17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6"/>
      <c r="W2" s="8"/>
      <c r="X2" s="7"/>
      <c r="Y2" s="7"/>
      <c r="Z2" s="7"/>
      <c r="AA2" s="7"/>
      <c r="AB2" s="7"/>
      <c r="AC2" s="7"/>
      <c r="AD2" s="7"/>
      <c r="AE2" s="7"/>
      <c r="AF2" s="6"/>
      <c r="AG2" s="6"/>
      <c r="AH2" s="6"/>
      <c r="AI2" s="6"/>
      <c r="AJ2" s="18" t="s">
        <v>1</v>
      </c>
      <c r="AM2" s="6"/>
      <c r="AQ2" s="20" t="s">
        <v>2</v>
      </c>
      <c r="AR2" s="21"/>
      <c r="AS2" s="21"/>
      <c r="AT2" s="22"/>
      <c r="AU2" s="22"/>
      <c r="AV2" s="23"/>
    </row>
    <row r="3" spans="1:152" ht="29.25" thickBot="1" x14ac:dyDescent="0.5">
      <c r="A3" s="24"/>
      <c r="B3" s="25"/>
      <c r="C3" s="26"/>
      <c r="D3" s="27" t="s">
        <v>3</v>
      </c>
      <c r="E3" s="27" t="s">
        <v>4</v>
      </c>
      <c r="F3" s="28"/>
      <c r="G3" s="29" t="s">
        <v>5</v>
      </c>
      <c r="H3" s="30"/>
      <c r="I3" s="30"/>
      <c r="J3" s="30"/>
      <c r="K3" s="30"/>
      <c r="L3" s="30"/>
      <c r="M3" s="30"/>
      <c r="N3" s="31"/>
      <c r="O3" s="29" t="s">
        <v>6</v>
      </c>
      <c r="P3" s="32"/>
      <c r="Q3" s="32"/>
      <c r="R3" s="32"/>
      <c r="S3" s="32"/>
      <c r="T3" s="32"/>
      <c r="U3" s="32"/>
      <c r="V3" s="33"/>
      <c r="W3" s="34"/>
      <c r="X3" s="35" t="s">
        <v>7</v>
      </c>
      <c r="Y3" s="36"/>
      <c r="Z3" s="36"/>
      <c r="AA3" s="36"/>
      <c r="AB3" s="36"/>
      <c r="AC3" s="36"/>
      <c r="AD3" s="36"/>
      <c r="AE3" s="37"/>
      <c r="AF3" s="29" t="s">
        <v>8</v>
      </c>
      <c r="AG3" s="30"/>
      <c r="AH3" s="30"/>
      <c r="AI3" s="30"/>
      <c r="AJ3" s="30"/>
      <c r="AK3" s="30"/>
      <c r="AL3" s="30"/>
      <c r="AM3" s="31"/>
      <c r="AN3" s="38" t="s">
        <v>9</v>
      </c>
      <c r="AO3" s="32"/>
      <c r="AP3" s="32"/>
      <c r="AQ3" s="32"/>
      <c r="AR3" s="32"/>
      <c r="AS3" s="32"/>
      <c r="AT3" s="32"/>
      <c r="AU3" s="32"/>
      <c r="AV3" s="39"/>
      <c r="AW3" s="13" t="s">
        <v>10</v>
      </c>
    </row>
    <row r="4" spans="1:152" s="14" customFormat="1" ht="29.25" thickBot="1" x14ac:dyDescent="0.5">
      <c r="A4" s="40" t="s">
        <v>11</v>
      </c>
      <c r="B4" s="41" t="s">
        <v>12</v>
      </c>
      <c r="C4" s="42"/>
      <c r="D4" s="43" t="s">
        <v>13</v>
      </c>
      <c r="E4" s="44" t="s">
        <v>14</v>
      </c>
      <c r="F4" s="45" t="s">
        <v>15</v>
      </c>
      <c r="G4" s="46">
        <v>1</v>
      </c>
      <c r="H4" s="47">
        <v>2</v>
      </c>
      <c r="I4" s="47">
        <v>3</v>
      </c>
      <c r="J4" s="47">
        <v>4</v>
      </c>
      <c r="K4" s="47">
        <v>5</v>
      </c>
      <c r="L4" s="47">
        <v>6</v>
      </c>
      <c r="M4" s="47">
        <v>7</v>
      </c>
      <c r="N4" s="48">
        <v>8</v>
      </c>
      <c r="O4" s="46">
        <v>1</v>
      </c>
      <c r="P4" s="47">
        <v>2</v>
      </c>
      <c r="Q4" s="47">
        <v>3</v>
      </c>
      <c r="R4" s="47">
        <v>4</v>
      </c>
      <c r="S4" s="47">
        <v>5</v>
      </c>
      <c r="T4" s="47">
        <v>6</v>
      </c>
      <c r="U4" s="47">
        <v>7</v>
      </c>
      <c r="V4" s="49">
        <v>8</v>
      </c>
      <c r="W4" s="50"/>
      <c r="X4" s="51">
        <v>1</v>
      </c>
      <c r="Y4" s="47">
        <v>2</v>
      </c>
      <c r="Z4" s="47">
        <v>3</v>
      </c>
      <c r="AA4" s="47">
        <v>4</v>
      </c>
      <c r="AB4" s="47">
        <v>5</v>
      </c>
      <c r="AC4" s="47">
        <v>6</v>
      </c>
      <c r="AD4" s="47">
        <v>7</v>
      </c>
      <c r="AE4" s="48">
        <v>8</v>
      </c>
      <c r="AF4" s="46">
        <v>1</v>
      </c>
      <c r="AG4" s="47">
        <v>2</v>
      </c>
      <c r="AH4" s="47">
        <v>3</v>
      </c>
      <c r="AI4" s="47">
        <v>4</v>
      </c>
      <c r="AJ4" s="47">
        <v>5</v>
      </c>
      <c r="AK4" s="47">
        <v>6</v>
      </c>
      <c r="AL4" s="47">
        <v>7</v>
      </c>
      <c r="AM4" s="48">
        <v>8</v>
      </c>
      <c r="AN4" s="51">
        <v>1</v>
      </c>
      <c r="AO4" s="47">
        <v>2</v>
      </c>
      <c r="AP4" s="47">
        <v>3</v>
      </c>
      <c r="AQ4" s="47">
        <v>4</v>
      </c>
      <c r="AR4" s="52">
        <v>5</v>
      </c>
      <c r="AS4" s="53">
        <v>6</v>
      </c>
      <c r="AT4" s="47">
        <v>7</v>
      </c>
      <c r="AU4" s="49">
        <v>8</v>
      </c>
      <c r="AV4" s="54"/>
      <c r="AW4" s="13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</row>
    <row r="5" spans="1:152" s="14" customFormat="1" ht="37.15" customHeight="1" x14ac:dyDescent="0.45">
      <c r="A5" s="56">
        <v>1</v>
      </c>
      <c r="B5" s="57" t="s">
        <v>16</v>
      </c>
      <c r="C5" s="58"/>
      <c r="D5" s="59">
        <v>21</v>
      </c>
      <c r="E5" s="60" t="s">
        <v>17</v>
      </c>
      <c r="F5" s="61" t="s">
        <v>18</v>
      </c>
      <c r="G5" s="62"/>
      <c r="H5" s="63"/>
      <c r="I5" s="64" t="s">
        <v>19</v>
      </c>
      <c r="J5" s="65"/>
      <c r="K5" s="66"/>
      <c r="L5" s="63"/>
      <c r="M5" s="63"/>
      <c r="N5" s="67"/>
      <c r="O5" s="68"/>
      <c r="P5" s="69"/>
      <c r="Q5" s="63"/>
      <c r="R5" s="63"/>
      <c r="S5" s="63" t="s">
        <v>20</v>
      </c>
      <c r="T5" s="63"/>
      <c r="U5" s="63"/>
      <c r="V5" s="70"/>
      <c r="W5" s="71">
        <v>1</v>
      </c>
      <c r="X5" s="72"/>
      <c r="Y5" s="63" t="s">
        <v>20</v>
      </c>
      <c r="Z5" s="63"/>
      <c r="AA5" s="73" t="s">
        <v>19</v>
      </c>
      <c r="AB5" s="66"/>
      <c r="AC5" s="63"/>
      <c r="AD5" s="66"/>
      <c r="AE5" s="67"/>
      <c r="AF5" s="74" t="s">
        <v>21</v>
      </c>
      <c r="AG5" s="73" t="s">
        <v>19</v>
      </c>
      <c r="AH5" s="63"/>
      <c r="AI5" s="63"/>
      <c r="AJ5" s="69"/>
      <c r="AK5" s="63"/>
      <c r="AL5" s="63"/>
      <c r="AM5" s="75"/>
      <c r="AN5" s="76" t="s">
        <v>20</v>
      </c>
      <c r="AO5" s="69"/>
      <c r="AP5" s="63"/>
      <c r="AQ5" s="63"/>
      <c r="AR5" s="77"/>
      <c r="AS5" s="78"/>
      <c r="AT5" s="72"/>
      <c r="AU5" s="63"/>
      <c r="AV5" s="79">
        <v>1</v>
      </c>
      <c r="AW5" s="80">
        <f>COUNTA(G5:AU5)-1</f>
        <v>7</v>
      </c>
      <c r="AY5" s="15"/>
      <c r="AZ5" s="15"/>
      <c r="BA5" s="15"/>
      <c r="BB5" s="1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</row>
    <row r="6" spans="1:152" s="14" customFormat="1" ht="37.15" customHeight="1" x14ac:dyDescent="0.45">
      <c r="A6" s="56">
        <v>2</v>
      </c>
      <c r="B6" s="81" t="s">
        <v>22</v>
      </c>
      <c r="C6" s="82"/>
      <c r="D6" s="83">
        <v>46</v>
      </c>
      <c r="E6" s="84" t="s">
        <v>23</v>
      </c>
      <c r="F6" s="85" t="s">
        <v>18</v>
      </c>
      <c r="G6" s="86" t="s">
        <v>24</v>
      </c>
      <c r="H6" s="87"/>
      <c r="I6" s="88" t="s">
        <v>25</v>
      </c>
      <c r="J6" s="87" t="s">
        <v>26</v>
      </c>
      <c r="K6" s="89" t="s">
        <v>27</v>
      </c>
      <c r="L6" s="87"/>
      <c r="M6" s="87"/>
      <c r="N6" s="90"/>
      <c r="O6" s="91" t="s">
        <v>28</v>
      </c>
      <c r="P6" s="92" t="s">
        <v>29</v>
      </c>
      <c r="Q6" s="87" t="s">
        <v>30</v>
      </c>
      <c r="R6" s="93" t="s">
        <v>27</v>
      </c>
      <c r="S6" s="87"/>
      <c r="T6" s="87"/>
      <c r="U6" s="87"/>
      <c r="V6" s="94"/>
      <c r="W6" s="95">
        <v>2</v>
      </c>
      <c r="X6" s="96" t="s">
        <v>31</v>
      </c>
      <c r="Y6" s="97"/>
      <c r="Z6" s="98" t="s">
        <v>26</v>
      </c>
      <c r="AA6" s="92" t="s">
        <v>25</v>
      </c>
      <c r="AB6" s="93" t="s">
        <v>27</v>
      </c>
      <c r="AC6" s="87" t="s">
        <v>30</v>
      </c>
      <c r="AD6" s="98"/>
      <c r="AE6" s="90"/>
      <c r="AF6" s="91" t="s">
        <v>32</v>
      </c>
      <c r="AG6" s="92" t="s">
        <v>25</v>
      </c>
      <c r="AH6" s="87"/>
      <c r="AI6" s="93" t="s">
        <v>33</v>
      </c>
      <c r="AJ6" s="92" t="s">
        <v>29</v>
      </c>
      <c r="AK6" s="87"/>
      <c r="AL6" s="92" t="s">
        <v>24</v>
      </c>
      <c r="AM6" s="99"/>
      <c r="AN6" s="63" t="s">
        <v>26</v>
      </c>
      <c r="AO6" s="100" t="s">
        <v>27</v>
      </c>
      <c r="AP6" s="100" t="s">
        <v>33</v>
      </c>
      <c r="AQ6" s="100" t="s">
        <v>33</v>
      </c>
      <c r="AR6" s="73" t="s">
        <v>29</v>
      </c>
      <c r="AS6" s="78"/>
      <c r="AT6" s="63" t="s">
        <v>30</v>
      </c>
      <c r="AU6" s="87"/>
      <c r="AV6" s="101">
        <v>2</v>
      </c>
      <c r="AW6" s="80">
        <f t="shared" ref="AW6:AW46" si="0">COUNTA(G6:AU6)-1</f>
        <v>24</v>
      </c>
      <c r="AY6" s="15"/>
      <c r="AZ6" s="15"/>
      <c r="BA6" s="15"/>
      <c r="BB6" s="1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</row>
    <row r="7" spans="1:152" s="14" customFormat="1" ht="37.15" customHeight="1" x14ac:dyDescent="0.45">
      <c r="A7" s="102">
        <v>3</v>
      </c>
      <c r="B7" s="103" t="s">
        <v>34</v>
      </c>
      <c r="C7" s="104"/>
      <c r="D7" s="105">
        <v>45</v>
      </c>
      <c r="E7" s="106" t="s">
        <v>35</v>
      </c>
      <c r="F7" s="107" t="s">
        <v>18</v>
      </c>
      <c r="G7" s="108" t="s">
        <v>36</v>
      </c>
      <c r="H7" s="63" t="s">
        <v>37</v>
      </c>
      <c r="I7" s="109"/>
      <c r="J7" s="63"/>
      <c r="K7" s="110" t="s">
        <v>38</v>
      </c>
      <c r="L7" s="63" t="s">
        <v>37</v>
      </c>
      <c r="M7" s="63"/>
      <c r="N7" s="67"/>
      <c r="O7" s="74" t="s">
        <v>39</v>
      </c>
      <c r="P7" s="73" t="s">
        <v>40</v>
      </c>
      <c r="Q7" s="100" t="s">
        <v>41</v>
      </c>
      <c r="R7" s="100" t="s">
        <v>38</v>
      </c>
      <c r="S7" s="63" t="s">
        <v>36</v>
      </c>
      <c r="T7" s="63"/>
      <c r="U7" s="63"/>
      <c r="V7" s="70"/>
      <c r="W7" s="111">
        <v>3</v>
      </c>
      <c r="X7" s="72" t="s">
        <v>37</v>
      </c>
      <c r="Y7" s="66" t="s">
        <v>42</v>
      </c>
      <c r="Z7" s="66"/>
      <c r="AA7" s="66"/>
      <c r="AB7" s="100" t="s">
        <v>38</v>
      </c>
      <c r="AC7" s="63"/>
      <c r="AD7" s="63"/>
      <c r="AE7" s="67"/>
      <c r="AF7" s="112"/>
      <c r="AG7" s="109"/>
      <c r="AH7" s="63" t="s">
        <v>42</v>
      </c>
      <c r="AI7" s="100" t="s">
        <v>41</v>
      </c>
      <c r="AJ7" s="73" t="s">
        <v>40</v>
      </c>
      <c r="AK7" s="66" t="s">
        <v>43</v>
      </c>
      <c r="AL7" s="63" t="s">
        <v>43</v>
      </c>
      <c r="AM7" s="75"/>
      <c r="AN7" s="72" t="s">
        <v>42</v>
      </c>
      <c r="AO7" s="63" t="s">
        <v>43</v>
      </c>
      <c r="AP7" s="100" t="s">
        <v>41</v>
      </c>
      <c r="AQ7" s="100" t="s">
        <v>41</v>
      </c>
      <c r="AR7" s="73" t="s">
        <v>40</v>
      </c>
      <c r="AS7" s="63" t="s">
        <v>36</v>
      </c>
      <c r="AT7" s="63"/>
      <c r="AU7" s="113"/>
      <c r="AV7" s="114">
        <v>3</v>
      </c>
      <c r="AW7" s="80">
        <f t="shared" si="0"/>
        <v>23</v>
      </c>
      <c r="AY7" s="15"/>
      <c r="AZ7" s="15"/>
      <c r="BA7" s="15"/>
      <c r="BB7" s="1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</row>
    <row r="8" spans="1:152" s="14" customFormat="1" ht="37.15" customHeight="1" x14ac:dyDescent="0.45">
      <c r="A8" s="56">
        <v>4</v>
      </c>
      <c r="B8" s="103" t="s">
        <v>44</v>
      </c>
      <c r="C8" s="104"/>
      <c r="D8" s="105">
        <v>64</v>
      </c>
      <c r="E8" s="106" t="s">
        <v>37</v>
      </c>
      <c r="F8" s="107" t="s">
        <v>18</v>
      </c>
      <c r="G8" s="108" t="s">
        <v>36</v>
      </c>
      <c r="H8" s="63" t="s">
        <v>37</v>
      </c>
      <c r="I8" s="64" t="s">
        <v>45</v>
      </c>
      <c r="J8" s="63" t="s">
        <v>26</v>
      </c>
      <c r="K8" s="110" t="s">
        <v>46</v>
      </c>
      <c r="L8" s="63" t="s">
        <v>37</v>
      </c>
      <c r="M8" s="63"/>
      <c r="N8" s="115" t="s">
        <v>47</v>
      </c>
      <c r="O8" s="74" t="s">
        <v>48</v>
      </c>
      <c r="P8" s="73" t="s">
        <v>49</v>
      </c>
      <c r="Q8" s="100" t="s">
        <v>50</v>
      </c>
      <c r="R8" s="100" t="s">
        <v>46</v>
      </c>
      <c r="S8" s="63" t="s">
        <v>36</v>
      </c>
      <c r="T8" s="63"/>
      <c r="U8" s="63"/>
      <c r="V8" s="70"/>
      <c r="W8" s="95">
        <v>4</v>
      </c>
      <c r="X8" s="72" t="s">
        <v>37</v>
      </c>
      <c r="Y8" s="63"/>
      <c r="Z8" s="66" t="s">
        <v>26</v>
      </c>
      <c r="AA8" s="73" t="s">
        <v>45</v>
      </c>
      <c r="AB8" s="100" t="s">
        <v>46</v>
      </c>
      <c r="AC8" s="63"/>
      <c r="AD8" s="63"/>
      <c r="AE8" s="116" t="s">
        <v>47</v>
      </c>
      <c r="AF8" s="74" t="s">
        <v>51</v>
      </c>
      <c r="AG8" s="73" t="s">
        <v>45</v>
      </c>
      <c r="AH8" s="97"/>
      <c r="AI8" s="100" t="s">
        <v>50</v>
      </c>
      <c r="AJ8" s="73" t="s">
        <v>49</v>
      </c>
      <c r="AK8" s="66"/>
      <c r="AL8" s="63"/>
      <c r="AM8" s="75"/>
      <c r="AN8" s="72" t="s">
        <v>26</v>
      </c>
      <c r="AO8" s="100" t="s">
        <v>46</v>
      </c>
      <c r="AP8" s="100" t="s">
        <v>50</v>
      </c>
      <c r="AQ8" s="100" t="s">
        <v>50</v>
      </c>
      <c r="AR8" s="73" t="s">
        <v>49</v>
      </c>
      <c r="AS8" s="63" t="s">
        <v>36</v>
      </c>
      <c r="AT8" s="63"/>
      <c r="AU8" s="113"/>
      <c r="AV8" s="101">
        <v>4</v>
      </c>
      <c r="AW8" s="80">
        <f t="shared" si="0"/>
        <v>27</v>
      </c>
      <c r="AY8" s="15"/>
      <c r="AZ8" s="15"/>
      <c r="BA8" s="15"/>
      <c r="BB8" s="1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</row>
    <row r="9" spans="1:152" s="14" customFormat="1" ht="37.15" customHeight="1" x14ac:dyDescent="0.45">
      <c r="A9" s="102">
        <v>5</v>
      </c>
      <c r="B9" s="103" t="s">
        <v>52</v>
      </c>
      <c r="C9" s="104"/>
      <c r="D9" s="105">
        <v>65</v>
      </c>
      <c r="E9" s="106" t="s">
        <v>53</v>
      </c>
      <c r="F9" s="107" t="s">
        <v>18</v>
      </c>
      <c r="G9" s="117"/>
      <c r="H9" s="63"/>
      <c r="I9" s="64" t="s">
        <v>54</v>
      </c>
      <c r="J9" s="63"/>
      <c r="K9" s="110" t="s">
        <v>55</v>
      </c>
      <c r="L9" s="63"/>
      <c r="M9" s="63"/>
      <c r="N9" s="67"/>
      <c r="O9" s="74" t="s">
        <v>56</v>
      </c>
      <c r="P9" s="73" t="s">
        <v>57</v>
      </c>
      <c r="Q9" s="100" t="s">
        <v>58</v>
      </c>
      <c r="R9" s="100" t="s">
        <v>55</v>
      </c>
      <c r="S9" s="63"/>
      <c r="T9" s="63" t="s">
        <v>59</v>
      </c>
      <c r="U9" s="66" t="s">
        <v>59</v>
      </c>
      <c r="V9" s="70"/>
      <c r="W9" s="111">
        <v>5</v>
      </c>
      <c r="X9" s="72" t="s">
        <v>59</v>
      </c>
      <c r="Y9" s="63" t="s">
        <v>42</v>
      </c>
      <c r="Z9" s="63" t="s">
        <v>60</v>
      </c>
      <c r="AA9" s="73" t="s">
        <v>54</v>
      </c>
      <c r="AB9" s="100" t="s">
        <v>55</v>
      </c>
      <c r="AC9" s="63"/>
      <c r="AD9" s="63" t="s">
        <v>60</v>
      </c>
      <c r="AE9" s="67"/>
      <c r="AF9" s="118" t="s">
        <v>61</v>
      </c>
      <c r="AG9" s="73" t="s">
        <v>54</v>
      </c>
      <c r="AH9" s="63" t="s">
        <v>42</v>
      </c>
      <c r="AI9" s="100" t="s">
        <v>58</v>
      </c>
      <c r="AJ9" s="73" t="s">
        <v>57</v>
      </c>
      <c r="AK9" s="63"/>
      <c r="AL9" s="100" t="s">
        <v>62</v>
      </c>
      <c r="AM9" s="75"/>
      <c r="AN9" s="72" t="s">
        <v>42</v>
      </c>
      <c r="AO9" s="100" t="s">
        <v>55</v>
      </c>
      <c r="AP9" s="100" t="s">
        <v>58</v>
      </c>
      <c r="AQ9" s="100" t="s">
        <v>58</v>
      </c>
      <c r="AR9" s="73" t="s">
        <v>57</v>
      </c>
      <c r="AS9" s="63" t="s">
        <v>60</v>
      </c>
      <c r="AT9" s="63"/>
      <c r="AU9" s="113"/>
      <c r="AV9" s="114">
        <v>5</v>
      </c>
      <c r="AW9" s="80">
        <f t="shared" si="0"/>
        <v>26</v>
      </c>
      <c r="AY9" s="15"/>
      <c r="AZ9" s="15"/>
      <c r="BA9" s="15"/>
      <c r="BB9" s="1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</row>
    <row r="10" spans="1:152" s="14" customFormat="1" ht="37.15" customHeight="1" x14ac:dyDescent="0.45">
      <c r="A10" s="56">
        <v>6</v>
      </c>
      <c r="B10" s="103" t="s">
        <v>63</v>
      </c>
      <c r="C10" s="104"/>
      <c r="D10" s="105">
        <v>21</v>
      </c>
      <c r="E10" s="106" t="s">
        <v>59</v>
      </c>
      <c r="F10" s="107" t="s">
        <v>18</v>
      </c>
      <c r="G10" s="117"/>
      <c r="H10" s="63"/>
      <c r="I10" s="63"/>
      <c r="J10" s="63"/>
      <c r="K10" s="63"/>
      <c r="L10" s="63"/>
      <c r="M10" s="63"/>
      <c r="N10" s="119"/>
      <c r="O10" s="112"/>
      <c r="P10" s="73" t="s">
        <v>64</v>
      </c>
      <c r="Q10" s="63" t="s">
        <v>30</v>
      </c>
      <c r="R10" s="63"/>
      <c r="S10" s="63" t="s">
        <v>20</v>
      </c>
      <c r="T10" s="63" t="s">
        <v>59</v>
      </c>
      <c r="U10" s="63" t="s">
        <v>59</v>
      </c>
      <c r="V10" s="119"/>
      <c r="W10" s="95">
        <v>6</v>
      </c>
      <c r="X10" s="72" t="s">
        <v>59</v>
      </c>
      <c r="Y10" s="63" t="s">
        <v>20</v>
      </c>
      <c r="Z10" s="63" t="s">
        <v>60</v>
      </c>
      <c r="AA10" s="63"/>
      <c r="AB10" s="63"/>
      <c r="AC10" s="63" t="s">
        <v>30</v>
      </c>
      <c r="AD10" s="63" t="s">
        <v>60</v>
      </c>
      <c r="AE10" s="67"/>
      <c r="AF10" s="112"/>
      <c r="AG10" s="109"/>
      <c r="AH10" s="63"/>
      <c r="AI10" s="109"/>
      <c r="AJ10" s="73" t="s">
        <v>64</v>
      </c>
      <c r="AK10" s="63" t="s">
        <v>43</v>
      </c>
      <c r="AL10" s="63" t="s">
        <v>43</v>
      </c>
      <c r="AM10" s="75"/>
      <c r="AN10" s="63" t="s">
        <v>20</v>
      </c>
      <c r="AO10" s="63" t="s">
        <v>43</v>
      </c>
      <c r="AP10" s="63"/>
      <c r="AQ10" s="63"/>
      <c r="AR10" s="73" t="s">
        <v>64</v>
      </c>
      <c r="AS10" s="63" t="s">
        <v>60</v>
      </c>
      <c r="AT10" s="63" t="s">
        <v>30</v>
      </c>
      <c r="AU10" s="113"/>
      <c r="AV10" s="101">
        <v>6</v>
      </c>
      <c r="AW10" s="80">
        <f t="shared" si="0"/>
        <v>18</v>
      </c>
      <c r="AY10" s="15"/>
      <c r="AZ10" s="15"/>
      <c r="BA10" s="15"/>
      <c r="BB10" s="1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</row>
    <row r="11" spans="1:152" s="14" customFormat="1" ht="37.15" customHeight="1" x14ac:dyDescent="0.45">
      <c r="A11" s="102">
        <v>7</v>
      </c>
      <c r="B11" s="103" t="s">
        <v>65</v>
      </c>
      <c r="C11" s="104"/>
      <c r="D11" s="105">
        <v>66</v>
      </c>
      <c r="E11" s="106"/>
      <c r="F11" s="107" t="s">
        <v>66</v>
      </c>
      <c r="G11" s="120" t="s">
        <v>67</v>
      </c>
      <c r="H11" s="121"/>
      <c r="I11" s="66" t="s">
        <v>42</v>
      </c>
      <c r="J11" s="63" t="s">
        <v>42</v>
      </c>
      <c r="K11" s="63" t="s">
        <v>43</v>
      </c>
      <c r="L11" s="63" t="s">
        <v>60</v>
      </c>
      <c r="M11" s="63"/>
      <c r="N11" s="67"/>
      <c r="O11" s="118" t="s">
        <v>37</v>
      </c>
      <c r="P11" s="63" t="s">
        <v>59</v>
      </c>
      <c r="Q11" s="73" t="s">
        <v>68</v>
      </c>
      <c r="R11" s="63"/>
      <c r="S11" s="63"/>
      <c r="T11" s="119" t="s">
        <v>20</v>
      </c>
      <c r="U11" s="63"/>
      <c r="V11" s="70"/>
      <c r="W11" s="111">
        <v>7</v>
      </c>
      <c r="X11" s="76"/>
      <c r="Y11" s="63"/>
      <c r="Z11" s="63"/>
      <c r="AA11" s="66"/>
      <c r="AB11" s="73" t="s">
        <v>68</v>
      </c>
      <c r="AC11" s="73" t="s">
        <v>69</v>
      </c>
      <c r="AD11" s="73" t="s">
        <v>70</v>
      </c>
      <c r="AE11" s="67"/>
      <c r="AF11" s="122" t="s">
        <v>67</v>
      </c>
      <c r="AG11" s="100" t="s">
        <v>67</v>
      </c>
      <c r="AH11" s="63" t="s">
        <v>59</v>
      </c>
      <c r="AI11" s="64" t="s">
        <v>69</v>
      </c>
      <c r="AJ11" s="63" t="s">
        <v>37</v>
      </c>
      <c r="AK11" s="121" t="s">
        <v>20</v>
      </c>
      <c r="AL11" s="121" t="s">
        <v>36</v>
      </c>
      <c r="AM11" s="75"/>
      <c r="AN11" s="72" t="s">
        <v>60</v>
      </c>
      <c r="AO11" s="63" t="s">
        <v>36</v>
      </c>
      <c r="AP11" s="73" t="s">
        <v>68</v>
      </c>
      <c r="AQ11" s="73" t="s">
        <v>69</v>
      </c>
      <c r="AR11" s="63" t="s">
        <v>43</v>
      </c>
      <c r="AS11" s="78"/>
      <c r="AT11" s="63"/>
      <c r="AU11" s="66"/>
      <c r="AV11" s="114">
        <v>7</v>
      </c>
      <c r="AW11" s="80">
        <f t="shared" si="0"/>
        <v>24</v>
      </c>
      <c r="AY11" s="15"/>
      <c r="AZ11" s="15"/>
      <c r="BA11" s="15"/>
      <c r="BB11" s="1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</row>
    <row r="12" spans="1:152" s="14" customFormat="1" ht="37.15" customHeight="1" x14ac:dyDescent="0.45">
      <c r="A12" s="56">
        <v>8</v>
      </c>
      <c r="B12" s="103" t="s">
        <v>71</v>
      </c>
      <c r="C12" s="104"/>
      <c r="D12" s="105">
        <v>67</v>
      </c>
      <c r="E12" s="106"/>
      <c r="F12" s="107" t="s">
        <v>66</v>
      </c>
      <c r="G12" s="118"/>
      <c r="H12" s="66"/>
      <c r="I12" s="66" t="s">
        <v>42</v>
      </c>
      <c r="J12" s="121" t="s">
        <v>42</v>
      </c>
      <c r="K12" s="63" t="s">
        <v>43</v>
      </c>
      <c r="L12" s="63" t="s">
        <v>60</v>
      </c>
      <c r="M12" s="63"/>
      <c r="N12" s="67"/>
      <c r="O12" s="118" t="s">
        <v>37</v>
      </c>
      <c r="P12" s="63"/>
      <c r="Q12" s="100" t="s">
        <v>72</v>
      </c>
      <c r="R12" s="63" t="s">
        <v>30</v>
      </c>
      <c r="S12" s="121" t="s">
        <v>26</v>
      </c>
      <c r="T12" s="119" t="s">
        <v>20</v>
      </c>
      <c r="U12" s="63"/>
      <c r="V12" s="123"/>
      <c r="W12" s="95">
        <v>8</v>
      </c>
      <c r="X12" s="72"/>
      <c r="Y12" s="63"/>
      <c r="Z12" s="63"/>
      <c r="AA12" s="66"/>
      <c r="AB12" s="63"/>
      <c r="AC12" s="72"/>
      <c r="AD12" s="63"/>
      <c r="AE12" s="67"/>
      <c r="AF12" s="112" t="s">
        <v>26</v>
      </c>
      <c r="AG12" s="63" t="s">
        <v>30</v>
      </c>
      <c r="AH12" s="73" t="s">
        <v>73</v>
      </c>
      <c r="AI12" s="100" t="s">
        <v>72</v>
      </c>
      <c r="AJ12" s="63" t="s">
        <v>37</v>
      </c>
      <c r="AK12" s="121" t="s">
        <v>20</v>
      </c>
      <c r="AL12" s="121" t="s">
        <v>36</v>
      </c>
      <c r="AM12" s="75"/>
      <c r="AN12" s="72" t="s">
        <v>60</v>
      </c>
      <c r="AO12" s="63" t="s">
        <v>36</v>
      </c>
      <c r="AP12" s="100" t="s">
        <v>72</v>
      </c>
      <c r="AQ12" s="63"/>
      <c r="AR12" s="63" t="s">
        <v>43</v>
      </c>
      <c r="AS12" s="73" t="s">
        <v>73</v>
      </c>
      <c r="AT12" s="73" t="s">
        <v>73</v>
      </c>
      <c r="AU12" s="63"/>
      <c r="AV12" s="101">
        <v>8</v>
      </c>
      <c r="AW12" s="80">
        <f t="shared" si="0"/>
        <v>22</v>
      </c>
      <c r="AY12" s="15"/>
      <c r="AZ12" s="15"/>
      <c r="BA12" s="15"/>
      <c r="BB12" s="1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</row>
    <row r="13" spans="1:152" s="14" customFormat="1" ht="37.15" customHeight="1" x14ac:dyDescent="0.45">
      <c r="A13" s="102">
        <v>9</v>
      </c>
      <c r="B13" s="103" t="s">
        <v>74</v>
      </c>
      <c r="C13" s="104"/>
      <c r="D13" s="105">
        <v>63</v>
      </c>
      <c r="E13" s="106"/>
      <c r="F13" s="107" t="s">
        <v>75</v>
      </c>
      <c r="G13" s="124"/>
      <c r="H13" s="125"/>
      <c r="I13" s="126"/>
      <c r="J13" s="125"/>
      <c r="K13" s="127"/>
      <c r="L13" s="126"/>
      <c r="M13" s="127"/>
      <c r="N13" s="127"/>
      <c r="O13" s="118" t="s">
        <v>37</v>
      </c>
      <c r="P13" s="121" t="s">
        <v>59</v>
      </c>
      <c r="Q13" s="121"/>
      <c r="R13" s="121" t="s">
        <v>30</v>
      </c>
      <c r="S13" s="121" t="s">
        <v>26</v>
      </c>
      <c r="T13" s="121"/>
      <c r="U13" s="121"/>
      <c r="V13" s="123"/>
      <c r="W13" s="111">
        <v>9</v>
      </c>
      <c r="X13" s="128"/>
      <c r="Y13" s="129"/>
      <c r="Z13" s="129"/>
      <c r="AA13" s="129"/>
      <c r="AB13" s="129"/>
      <c r="AC13" s="129"/>
      <c r="AD13" s="129"/>
      <c r="AE13" s="129"/>
      <c r="AF13" s="112" t="s">
        <v>26</v>
      </c>
      <c r="AG13" s="63" t="s">
        <v>30</v>
      </c>
      <c r="AH13" s="63" t="s">
        <v>59</v>
      </c>
      <c r="AI13" s="63"/>
      <c r="AJ13" s="63" t="s">
        <v>37</v>
      </c>
      <c r="AK13" s="130"/>
      <c r="AL13" s="130"/>
      <c r="AM13" s="131"/>
      <c r="AN13" s="129"/>
      <c r="AO13" s="129"/>
      <c r="AP13" s="129"/>
      <c r="AQ13" s="129"/>
      <c r="AR13" s="129"/>
      <c r="AS13" s="129"/>
      <c r="AT13" s="129"/>
      <c r="AU13" s="129"/>
      <c r="AV13" s="114">
        <v>9</v>
      </c>
      <c r="AW13" s="80">
        <f t="shared" si="0"/>
        <v>8</v>
      </c>
      <c r="AY13" s="15"/>
      <c r="AZ13" s="15"/>
      <c r="BA13" s="15"/>
      <c r="BB13" s="1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</row>
    <row r="14" spans="1:152" s="14" customFormat="1" ht="37.15" customHeight="1" x14ac:dyDescent="0.45">
      <c r="A14" s="56">
        <v>10</v>
      </c>
      <c r="B14" s="103" t="s">
        <v>76</v>
      </c>
      <c r="C14" s="104"/>
      <c r="D14" s="105">
        <v>57</v>
      </c>
      <c r="E14" s="106"/>
      <c r="F14" s="107" t="s">
        <v>77</v>
      </c>
      <c r="G14" s="112" t="s">
        <v>42</v>
      </c>
      <c r="H14" s="100" t="s">
        <v>78</v>
      </c>
      <c r="I14" s="64" t="s">
        <v>79</v>
      </c>
      <c r="J14" s="63" t="s">
        <v>80</v>
      </c>
      <c r="K14" s="63"/>
      <c r="L14" s="63"/>
      <c r="N14" s="67"/>
      <c r="O14" s="112"/>
      <c r="P14" s="63"/>
      <c r="Q14" s="73" t="s">
        <v>80</v>
      </c>
      <c r="R14" s="73" t="s">
        <v>80</v>
      </c>
      <c r="S14" s="100" t="s">
        <v>78</v>
      </c>
      <c r="T14" s="100" t="s">
        <v>78</v>
      </c>
      <c r="U14" s="73" t="s">
        <v>79</v>
      </c>
      <c r="V14" s="70"/>
      <c r="W14" s="95">
        <v>10</v>
      </c>
      <c r="X14" s="72"/>
      <c r="Y14" s="63"/>
      <c r="Z14" s="63" t="s">
        <v>42</v>
      </c>
      <c r="AA14" s="73" t="s">
        <v>79</v>
      </c>
      <c r="AB14" s="73" t="s">
        <v>80</v>
      </c>
      <c r="AC14" s="100" t="s">
        <v>78</v>
      </c>
      <c r="AD14" s="100" t="s">
        <v>78</v>
      </c>
      <c r="AE14" s="67"/>
      <c r="AF14" s="74" t="s">
        <v>79</v>
      </c>
      <c r="AG14" s="73" t="s">
        <v>79</v>
      </c>
      <c r="AH14" s="63"/>
      <c r="AI14" s="63" t="s">
        <v>42</v>
      </c>
      <c r="AJ14" s="100" t="s">
        <v>78</v>
      </c>
      <c r="AK14" s="64" t="s">
        <v>80</v>
      </c>
      <c r="AL14" s="63"/>
      <c r="AM14" s="75"/>
      <c r="AN14" s="72"/>
      <c r="AO14" s="63"/>
      <c r="AP14" s="73" t="s">
        <v>80</v>
      </c>
      <c r="AQ14" s="63" t="s">
        <v>42</v>
      </c>
      <c r="AR14" s="132" t="s">
        <v>42</v>
      </c>
      <c r="AS14" s="78"/>
      <c r="AT14" s="72"/>
      <c r="AU14" s="63"/>
      <c r="AV14" s="101">
        <v>10</v>
      </c>
      <c r="AW14" s="80">
        <f t="shared" si="0"/>
        <v>22</v>
      </c>
      <c r="AY14" s="15"/>
      <c r="AZ14" s="15"/>
      <c r="BA14" s="15"/>
      <c r="BB14" s="1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</row>
    <row r="15" spans="1:152" s="14" customFormat="1" ht="37.15" customHeight="1" x14ac:dyDescent="0.45">
      <c r="A15" s="102">
        <v>11</v>
      </c>
      <c r="B15" s="103" t="s">
        <v>81</v>
      </c>
      <c r="C15" s="133"/>
      <c r="D15" s="105">
        <v>4</v>
      </c>
      <c r="E15" s="106" t="s">
        <v>20</v>
      </c>
      <c r="F15" s="107" t="s">
        <v>77</v>
      </c>
      <c r="G15" s="112" t="s">
        <v>20</v>
      </c>
      <c r="H15" s="100" t="s">
        <v>82</v>
      </c>
      <c r="I15" s="64" t="s">
        <v>83</v>
      </c>
      <c r="J15" s="129"/>
      <c r="K15" s="129"/>
      <c r="L15" s="129"/>
      <c r="M15" s="63" t="s">
        <v>84</v>
      </c>
      <c r="N15" s="67"/>
      <c r="O15" s="112" t="s">
        <v>20</v>
      </c>
      <c r="P15" s="63" t="s">
        <v>20</v>
      </c>
      <c r="Q15" s="63" t="s">
        <v>59</v>
      </c>
      <c r="R15" s="63" t="s">
        <v>59</v>
      </c>
      <c r="S15" s="100" t="s">
        <v>82</v>
      </c>
      <c r="T15" s="100" t="s">
        <v>82</v>
      </c>
      <c r="U15" s="73" t="s">
        <v>83</v>
      </c>
      <c r="V15" s="70"/>
      <c r="W15" s="111">
        <v>11</v>
      </c>
      <c r="X15" s="72"/>
      <c r="Y15" s="63" t="s">
        <v>59</v>
      </c>
      <c r="Z15" s="63" t="s">
        <v>20</v>
      </c>
      <c r="AA15" s="73" t="s">
        <v>83</v>
      </c>
      <c r="AB15" s="63"/>
      <c r="AC15" s="100" t="s">
        <v>82</v>
      </c>
      <c r="AD15" s="100" t="s">
        <v>82</v>
      </c>
      <c r="AE15" s="67"/>
      <c r="AF15" s="74" t="s">
        <v>83</v>
      </c>
      <c r="AG15" s="73" t="s">
        <v>83</v>
      </c>
      <c r="AH15" s="63"/>
      <c r="AI15" s="63" t="s">
        <v>20</v>
      </c>
      <c r="AJ15" s="100" t="s">
        <v>82</v>
      </c>
      <c r="AK15" s="129"/>
      <c r="AL15" s="129"/>
      <c r="AM15" s="134"/>
      <c r="AN15" s="135" t="s">
        <v>59</v>
      </c>
      <c r="AO15" s="73" t="s">
        <v>83</v>
      </c>
      <c r="AP15" s="66" t="s">
        <v>59</v>
      </c>
      <c r="AQ15" s="129"/>
      <c r="AR15" s="129"/>
      <c r="AS15" s="129"/>
      <c r="AT15" s="129"/>
      <c r="AU15" s="129"/>
      <c r="AV15" s="114">
        <v>11</v>
      </c>
      <c r="AW15" s="80">
        <f t="shared" si="0"/>
        <v>23</v>
      </c>
      <c r="AY15" s="15"/>
      <c r="AZ15" s="15"/>
      <c r="BA15" s="15"/>
      <c r="BB15" s="1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</row>
    <row r="16" spans="1:152" s="14" customFormat="1" ht="37.15" customHeight="1" x14ac:dyDescent="0.45">
      <c r="A16" s="56">
        <v>12</v>
      </c>
      <c r="B16" s="103" t="s">
        <v>85</v>
      </c>
      <c r="C16" s="104"/>
      <c r="D16" s="105">
        <v>41</v>
      </c>
      <c r="E16" s="106"/>
      <c r="F16" s="107" t="s">
        <v>77</v>
      </c>
      <c r="G16" s="112" t="s">
        <v>37</v>
      </c>
      <c r="H16" s="100" t="s">
        <v>86</v>
      </c>
      <c r="I16" s="64" t="s">
        <v>87</v>
      </c>
      <c r="J16" s="64" t="s">
        <v>88</v>
      </c>
      <c r="K16" s="66"/>
      <c r="L16" s="66" t="s">
        <v>26</v>
      </c>
      <c r="M16" s="63" t="s">
        <v>89</v>
      </c>
      <c r="N16" s="67"/>
      <c r="O16" s="112"/>
      <c r="P16" s="63" t="s">
        <v>37</v>
      </c>
      <c r="Q16" s="73" t="s">
        <v>88</v>
      </c>
      <c r="R16" s="73" t="s">
        <v>88</v>
      </c>
      <c r="S16" s="100" t="s">
        <v>86</v>
      </c>
      <c r="T16" s="100" t="s">
        <v>86</v>
      </c>
      <c r="U16" s="73" t="s">
        <v>87</v>
      </c>
      <c r="V16" s="70"/>
      <c r="W16" s="95">
        <v>12</v>
      </c>
      <c r="X16" s="72" t="s">
        <v>26</v>
      </c>
      <c r="Y16" s="63" t="s">
        <v>26</v>
      </c>
      <c r="Z16" s="63"/>
      <c r="AA16" s="73" t="s">
        <v>87</v>
      </c>
      <c r="AB16" s="73" t="s">
        <v>88</v>
      </c>
      <c r="AC16" s="100" t="s">
        <v>86</v>
      </c>
      <c r="AD16" s="100" t="s">
        <v>86</v>
      </c>
      <c r="AE16" s="67"/>
      <c r="AF16" s="74" t="s">
        <v>87</v>
      </c>
      <c r="AG16" s="73" t="s">
        <v>87</v>
      </c>
      <c r="AH16" s="63" t="s">
        <v>26</v>
      </c>
      <c r="AI16" s="63" t="s">
        <v>37</v>
      </c>
      <c r="AJ16" s="100" t="s">
        <v>86</v>
      </c>
      <c r="AK16" s="73" t="s">
        <v>88</v>
      </c>
      <c r="AL16" s="63" t="s">
        <v>37</v>
      </c>
      <c r="AM16" s="75"/>
      <c r="AN16" s="72" t="s">
        <v>37</v>
      </c>
      <c r="AO16" s="73" t="s">
        <v>87</v>
      </c>
      <c r="AP16" s="66" t="s">
        <v>26</v>
      </c>
      <c r="AQ16" s="66"/>
      <c r="AR16" s="66"/>
      <c r="AS16" s="66"/>
      <c r="AT16" s="66"/>
      <c r="AU16" s="63"/>
      <c r="AV16" s="101">
        <v>12</v>
      </c>
      <c r="AW16" s="80">
        <f t="shared" si="0"/>
        <v>28</v>
      </c>
      <c r="AY16" s="15"/>
      <c r="AZ16" s="15"/>
      <c r="BA16" s="15"/>
      <c r="BB16" s="1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</row>
    <row r="17" spans="1:152" ht="37.15" customHeight="1" x14ac:dyDescent="0.5">
      <c r="A17" s="102">
        <v>13</v>
      </c>
      <c r="B17" s="103" t="s">
        <v>90</v>
      </c>
      <c r="C17" s="104"/>
      <c r="D17" s="105">
        <v>43</v>
      </c>
      <c r="E17" s="136"/>
      <c r="F17" s="107" t="s">
        <v>77</v>
      </c>
      <c r="G17" s="137" t="s">
        <v>30</v>
      </c>
      <c r="H17" s="138" t="s">
        <v>91</v>
      </c>
      <c r="I17" s="139" t="s">
        <v>92</v>
      </c>
      <c r="J17" s="140" t="s">
        <v>36</v>
      </c>
      <c r="K17" s="140"/>
      <c r="L17" s="141"/>
      <c r="M17" s="63" t="s">
        <v>93</v>
      </c>
      <c r="N17" s="75"/>
      <c r="O17" s="112" t="s">
        <v>30</v>
      </c>
      <c r="P17" s="63" t="s">
        <v>30</v>
      </c>
      <c r="Q17" s="63"/>
      <c r="R17" s="63" t="s">
        <v>36</v>
      </c>
      <c r="S17" s="100" t="s">
        <v>91</v>
      </c>
      <c r="T17" s="100" t="s">
        <v>91</v>
      </c>
      <c r="U17" s="73" t="s">
        <v>92</v>
      </c>
      <c r="V17" s="70"/>
      <c r="W17" s="111">
        <v>13</v>
      </c>
      <c r="X17" s="72" t="s">
        <v>36</v>
      </c>
      <c r="Y17" s="63" t="s">
        <v>36</v>
      </c>
      <c r="Z17" s="63" t="s">
        <v>30</v>
      </c>
      <c r="AA17" s="73" t="s">
        <v>92</v>
      </c>
      <c r="AB17" s="63"/>
      <c r="AC17" s="100" t="s">
        <v>91</v>
      </c>
      <c r="AD17" s="100" t="s">
        <v>91</v>
      </c>
      <c r="AE17" s="67"/>
      <c r="AF17" s="74" t="s">
        <v>92</v>
      </c>
      <c r="AG17" s="73" t="s">
        <v>92</v>
      </c>
      <c r="AH17" s="63" t="s">
        <v>36</v>
      </c>
      <c r="AI17" s="63"/>
      <c r="AJ17" s="100" t="s">
        <v>91</v>
      </c>
      <c r="AK17" s="63"/>
      <c r="AL17" s="63" t="s">
        <v>30</v>
      </c>
      <c r="AM17" s="75"/>
      <c r="AN17" s="72"/>
      <c r="AO17" s="73" t="s">
        <v>92</v>
      </c>
      <c r="AP17" s="66"/>
      <c r="AQ17" s="66"/>
      <c r="AR17" s="66"/>
      <c r="AS17" s="66"/>
      <c r="AT17" s="66"/>
      <c r="AU17" s="63"/>
      <c r="AV17" s="114">
        <v>13</v>
      </c>
      <c r="AW17" s="80">
        <f t="shared" si="0"/>
        <v>23</v>
      </c>
    </row>
    <row r="18" spans="1:152" ht="37.15" customHeight="1" x14ac:dyDescent="0.45">
      <c r="A18" s="56">
        <v>14</v>
      </c>
      <c r="B18" s="103" t="s">
        <v>94</v>
      </c>
      <c r="C18" s="142"/>
      <c r="D18" s="143">
        <v>42</v>
      </c>
      <c r="E18" s="144"/>
      <c r="F18" s="107" t="s">
        <v>77</v>
      </c>
      <c r="G18" s="117" t="s">
        <v>60</v>
      </c>
      <c r="H18" s="100" t="s">
        <v>95</v>
      </c>
      <c r="I18" s="145"/>
      <c r="J18" s="66" t="s">
        <v>60</v>
      </c>
      <c r="K18" s="66"/>
      <c r="L18" s="66" t="s">
        <v>43</v>
      </c>
      <c r="M18" s="140" t="s">
        <v>96</v>
      </c>
      <c r="N18" s="146"/>
      <c r="O18" s="117"/>
      <c r="P18" s="66" t="s">
        <v>43</v>
      </c>
      <c r="Q18" s="66"/>
      <c r="R18" s="66"/>
      <c r="S18" s="100" t="s">
        <v>95</v>
      </c>
      <c r="T18" s="63"/>
      <c r="U18" s="63"/>
      <c r="V18" s="147"/>
      <c r="W18" s="95">
        <v>14</v>
      </c>
      <c r="X18" s="76" t="s">
        <v>43</v>
      </c>
      <c r="Y18" s="148" t="s">
        <v>43</v>
      </c>
      <c r="Z18" s="97"/>
      <c r="AA18" s="63"/>
      <c r="AB18" s="66"/>
      <c r="AC18" s="100" t="s">
        <v>95</v>
      </c>
      <c r="AD18" s="100" t="s">
        <v>95</v>
      </c>
      <c r="AE18" s="146"/>
      <c r="AF18" s="112"/>
      <c r="AG18" s="63"/>
      <c r="AH18" s="63" t="s">
        <v>43</v>
      </c>
      <c r="AI18" s="63" t="s">
        <v>60</v>
      </c>
      <c r="AJ18" s="100" t="s">
        <v>95</v>
      </c>
      <c r="AK18" s="66"/>
      <c r="AL18" s="63"/>
      <c r="AM18" s="75"/>
      <c r="AN18" s="149"/>
      <c r="AO18" s="63"/>
      <c r="AP18" s="66" t="s">
        <v>60</v>
      </c>
      <c r="AQ18" s="66" t="s">
        <v>60</v>
      </c>
      <c r="AR18" s="66"/>
      <c r="AS18" s="66"/>
      <c r="AT18" s="66"/>
      <c r="AU18" s="66"/>
      <c r="AV18" s="101">
        <v>14</v>
      </c>
      <c r="AW18" s="80">
        <f t="shared" si="0"/>
        <v>16</v>
      </c>
    </row>
    <row r="19" spans="1:152" ht="37.15" customHeight="1" x14ac:dyDescent="0.45">
      <c r="A19" s="102">
        <v>15</v>
      </c>
      <c r="B19" s="103" t="s">
        <v>97</v>
      </c>
      <c r="C19" s="104"/>
      <c r="D19" s="105">
        <v>6</v>
      </c>
      <c r="E19" s="106" t="s">
        <v>30</v>
      </c>
      <c r="F19" s="150" t="s">
        <v>98</v>
      </c>
      <c r="G19" s="122" t="s">
        <v>99</v>
      </c>
      <c r="H19" s="63" t="s">
        <v>26</v>
      </c>
      <c r="I19" s="63" t="s">
        <v>26</v>
      </c>
      <c r="J19" s="64" t="s">
        <v>100</v>
      </c>
      <c r="K19" s="63" t="s">
        <v>30</v>
      </c>
      <c r="L19" s="63" t="s">
        <v>30</v>
      </c>
      <c r="M19" s="63" t="s">
        <v>101</v>
      </c>
      <c r="N19" s="67"/>
      <c r="O19" s="129"/>
      <c r="P19" s="129"/>
      <c r="Q19" s="73" t="s">
        <v>100</v>
      </c>
      <c r="R19" s="73" t="s">
        <v>100</v>
      </c>
      <c r="S19" s="63" t="s">
        <v>30</v>
      </c>
      <c r="T19" s="63" t="s">
        <v>26</v>
      </c>
      <c r="U19" s="100" t="s">
        <v>99</v>
      </c>
      <c r="V19" s="151" t="s">
        <v>99</v>
      </c>
      <c r="W19" s="111">
        <v>15</v>
      </c>
      <c r="X19" s="152"/>
      <c r="Y19" s="63" t="s">
        <v>30</v>
      </c>
      <c r="Z19" s="100" t="s">
        <v>99</v>
      </c>
      <c r="AA19" s="63" t="s">
        <v>26</v>
      </c>
      <c r="AB19" s="73" t="s">
        <v>100</v>
      </c>
      <c r="AC19" s="129"/>
      <c r="AD19" s="129"/>
      <c r="AE19" s="129"/>
      <c r="AF19" s="122" t="s">
        <v>99</v>
      </c>
      <c r="AG19" s="100" t="s">
        <v>99</v>
      </c>
      <c r="AH19" s="129"/>
      <c r="AI19" s="129"/>
      <c r="AJ19" s="129"/>
      <c r="AK19" s="73" t="s">
        <v>102</v>
      </c>
      <c r="AL19" s="129"/>
      <c r="AM19" s="75"/>
      <c r="AN19" s="72" t="s">
        <v>30</v>
      </c>
      <c r="AO19" s="63" t="s">
        <v>26</v>
      </c>
      <c r="AP19" s="73" t="s">
        <v>100</v>
      </c>
      <c r="AQ19" s="129"/>
      <c r="AR19" s="129"/>
      <c r="AS19" s="129"/>
      <c r="AT19" s="129"/>
      <c r="AU19" s="129"/>
      <c r="AV19" s="114">
        <v>15</v>
      </c>
      <c r="AW19" s="80">
        <f t="shared" si="0"/>
        <v>23</v>
      </c>
    </row>
    <row r="20" spans="1:152" ht="37.15" customHeight="1" x14ac:dyDescent="0.45">
      <c r="A20" s="56">
        <v>16</v>
      </c>
      <c r="B20" s="103" t="s">
        <v>103</v>
      </c>
      <c r="C20" s="104"/>
      <c r="D20" s="105">
        <v>1</v>
      </c>
      <c r="E20" s="106"/>
      <c r="F20" s="150" t="s">
        <v>98</v>
      </c>
      <c r="G20" s="122" t="s">
        <v>104</v>
      </c>
      <c r="H20" s="63" t="s">
        <v>59</v>
      </c>
      <c r="I20" s="63" t="s">
        <v>59</v>
      </c>
      <c r="J20" s="64" t="s">
        <v>105</v>
      </c>
      <c r="K20" s="64" t="s">
        <v>106</v>
      </c>
      <c r="L20" s="100" t="s">
        <v>107</v>
      </c>
      <c r="M20" s="63" t="s">
        <v>108</v>
      </c>
      <c r="N20" s="67"/>
      <c r="O20" s="74" t="s">
        <v>109</v>
      </c>
      <c r="P20" s="73" t="s">
        <v>106</v>
      </c>
      <c r="Q20" s="63"/>
      <c r="R20" s="73" t="s">
        <v>105</v>
      </c>
      <c r="S20" s="63" t="s">
        <v>59</v>
      </c>
      <c r="T20" s="63" t="s">
        <v>42</v>
      </c>
      <c r="U20" s="100" t="s">
        <v>104</v>
      </c>
      <c r="V20" s="151" t="s">
        <v>104</v>
      </c>
      <c r="W20" s="95">
        <v>16</v>
      </c>
      <c r="X20" s="76" t="s">
        <v>42</v>
      </c>
      <c r="Y20" s="73" t="s">
        <v>106</v>
      </c>
      <c r="Z20" s="100" t="s">
        <v>104</v>
      </c>
      <c r="AA20" s="63"/>
      <c r="AB20" s="63" t="s">
        <v>42</v>
      </c>
      <c r="AC20" s="63"/>
      <c r="AD20" s="63"/>
      <c r="AE20" s="67"/>
      <c r="AF20" s="122" t="s">
        <v>104</v>
      </c>
      <c r="AG20" s="100" t="s">
        <v>104</v>
      </c>
      <c r="AH20" s="100" t="s">
        <v>107</v>
      </c>
      <c r="AI20" s="63" t="s">
        <v>59</v>
      </c>
      <c r="AJ20" s="73" t="s">
        <v>106</v>
      </c>
      <c r="AK20" s="73" t="s">
        <v>105</v>
      </c>
      <c r="AL20" s="63" t="s">
        <v>42</v>
      </c>
      <c r="AM20" s="75"/>
      <c r="AN20" s="153" t="s">
        <v>107</v>
      </c>
      <c r="AO20" s="63" t="s">
        <v>59</v>
      </c>
      <c r="AP20" s="63" t="s">
        <v>42</v>
      </c>
      <c r="AQ20" s="63"/>
      <c r="AR20" s="154" t="s">
        <v>106</v>
      </c>
      <c r="AS20" s="155"/>
      <c r="AT20" s="72"/>
      <c r="AU20" s="156"/>
      <c r="AV20" s="101">
        <v>16</v>
      </c>
      <c r="AW20" s="80">
        <f t="shared" si="0"/>
        <v>29</v>
      </c>
    </row>
    <row r="21" spans="1:152" ht="37.15" customHeight="1" x14ac:dyDescent="0.45">
      <c r="A21" s="102">
        <v>17</v>
      </c>
      <c r="B21" s="103" t="s">
        <v>110</v>
      </c>
      <c r="C21" s="104"/>
      <c r="D21" s="105">
        <v>9</v>
      </c>
      <c r="E21" s="106"/>
      <c r="F21" s="150" t="s">
        <v>98</v>
      </c>
      <c r="G21" s="120" t="s">
        <v>111</v>
      </c>
      <c r="H21" s="66" t="s">
        <v>43</v>
      </c>
      <c r="I21" s="63" t="s">
        <v>43</v>
      </c>
      <c r="J21" s="64" t="s">
        <v>112</v>
      </c>
      <c r="K21" s="63" t="s">
        <v>20</v>
      </c>
      <c r="L21" s="63" t="s">
        <v>20</v>
      </c>
      <c r="M21" s="63" t="s">
        <v>113</v>
      </c>
      <c r="N21" s="67"/>
      <c r="O21" s="112" t="s">
        <v>43</v>
      </c>
      <c r="P21" s="73" t="s">
        <v>114</v>
      </c>
      <c r="Q21" s="63" t="s">
        <v>20</v>
      </c>
      <c r="R21" s="73" t="s">
        <v>112</v>
      </c>
      <c r="S21" s="63" t="s">
        <v>37</v>
      </c>
      <c r="T21" s="63" t="s">
        <v>37</v>
      </c>
      <c r="U21" s="100" t="s">
        <v>115</v>
      </c>
      <c r="V21" s="151" t="s">
        <v>115</v>
      </c>
      <c r="W21" s="111">
        <v>17</v>
      </c>
      <c r="X21" s="76"/>
      <c r="Y21" s="66" t="s">
        <v>37</v>
      </c>
      <c r="Z21" s="100" t="s">
        <v>115</v>
      </c>
      <c r="AA21" s="63" t="s">
        <v>20</v>
      </c>
      <c r="AB21" s="63" t="s">
        <v>43</v>
      </c>
      <c r="AC21" s="63"/>
      <c r="AD21" s="63"/>
      <c r="AE21" s="67"/>
      <c r="AF21" s="122" t="s">
        <v>111</v>
      </c>
      <c r="AG21" s="100" t="s">
        <v>111</v>
      </c>
      <c r="AH21" s="63" t="s">
        <v>37</v>
      </c>
      <c r="AI21" s="63" t="s">
        <v>43</v>
      </c>
      <c r="AJ21" s="73" t="s">
        <v>114</v>
      </c>
      <c r="AK21" s="73" t="s">
        <v>112</v>
      </c>
      <c r="AL21" s="63"/>
      <c r="AM21" s="67"/>
      <c r="AN21" s="72"/>
      <c r="AO21" s="63"/>
      <c r="AP21" s="63" t="s">
        <v>37</v>
      </c>
      <c r="AQ21" s="63" t="s">
        <v>20</v>
      </c>
      <c r="AR21" s="154" t="s">
        <v>114</v>
      </c>
      <c r="AS21" s="155"/>
      <c r="AT21" s="76"/>
      <c r="AU21" s="63"/>
      <c r="AV21" s="114">
        <v>17</v>
      </c>
      <c r="AW21" s="80">
        <f t="shared" si="0"/>
        <v>28</v>
      </c>
    </row>
    <row r="22" spans="1:152" ht="37.15" customHeight="1" x14ac:dyDescent="0.45">
      <c r="A22" s="56">
        <v>18</v>
      </c>
      <c r="B22" s="157" t="s">
        <v>116</v>
      </c>
      <c r="C22" s="158"/>
      <c r="D22" s="159" t="s">
        <v>117</v>
      </c>
      <c r="E22" s="160"/>
      <c r="F22" s="161" t="s">
        <v>118</v>
      </c>
      <c r="G22" s="162" t="s">
        <v>119</v>
      </c>
      <c r="H22" s="148" t="s">
        <v>42</v>
      </c>
      <c r="I22" s="66"/>
      <c r="J22" s="66"/>
      <c r="K22" s="64" t="s">
        <v>120</v>
      </c>
      <c r="L22" s="100" t="s">
        <v>121</v>
      </c>
      <c r="M22" s="63" t="s">
        <v>122</v>
      </c>
      <c r="N22" s="163"/>
      <c r="O22" s="118" t="s">
        <v>123</v>
      </c>
      <c r="P22" s="100" t="s">
        <v>124</v>
      </c>
      <c r="Q22" s="73" t="s">
        <v>125</v>
      </c>
      <c r="R22" s="63" t="s">
        <v>20</v>
      </c>
      <c r="S22" s="63"/>
      <c r="T22" s="63" t="s">
        <v>30</v>
      </c>
      <c r="U22" s="100" t="s">
        <v>126</v>
      </c>
      <c r="V22" s="119"/>
      <c r="W22" s="95">
        <v>18</v>
      </c>
      <c r="X22" s="164" t="s">
        <v>127</v>
      </c>
      <c r="Y22" s="73" t="s">
        <v>120</v>
      </c>
      <c r="Z22" s="100" t="s">
        <v>126</v>
      </c>
      <c r="AA22" s="63"/>
      <c r="AB22" s="73" t="s">
        <v>125</v>
      </c>
      <c r="AC22" s="66" t="s">
        <v>123</v>
      </c>
      <c r="AD22" s="63" t="s">
        <v>37</v>
      </c>
      <c r="AE22" s="165"/>
      <c r="AF22" s="112" t="s">
        <v>61</v>
      </c>
      <c r="AG22" s="63" t="s">
        <v>59</v>
      </c>
      <c r="AH22" s="100" t="s">
        <v>128</v>
      </c>
      <c r="AI22" s="63" t="s">
        <v>123</v>
      </c>
      <c r="AJ22" s="63" t="s">
        <v>123</v>
      </c>
      <c r="AK22" s="63" t="s">
        <v>36</v>
      </c>
      <c r="AL22" s="73" t="s">
        <v>119</v>
      </c>
      <c r="AM22" s="67"/>
      <c r="AN22" s="153" t="s">
        <v>121</v>
      </c>
      <c r="AO22" s="63" t="s">
        <v>60</v>
      </c>
      <c r="AP22" s="63" t="s">
        <v>43</v>
      </c>
      <c r="AQ22" s="63" t="s">
        <v>123</v>
      </c>
      <c r="AR22" s="63" t="s">
        <v>26</v>
      </c>
      <c r="AS22" s="63"/>
      <c r="AT22" s="63"/>
      <c r="AU22" s="63"/>
      <c r="AV22" s="101">
        <v>18</v>
      </c>
      <c r="AW22" s="80">
        <f t="shared" si="0"/>
        <v>29</v>
      </c>
    </row>
    <row r="23" spans="1:152" ht="37.15" customHeight="1" x14ac:dyDescent="0.45">
      <c r="A23" s="102">
        <v>19</v>
      </c>
      <c r="B23" s="157" t="s">
        <v>129</v>
      </c>
      <c r="C23" s="158"/>
      <c r="D23" s="166" t="s">
        <v>130</v>
      </c>
      <c r="E23" s="160"/>
      <c r="F23" s="161" t="s">
        <v>118</v>
      </c>
      <c r="G23" s="167"/>
      <c r="H23" s="148" t="s">
        <v>42</v>
      </c>
      <c r="I23" s="168" t="s">
        <v>131</v>
      </c>
      <c r="J23" s="168" t="s">
        <v>131</v>
      </c>
      <c r="K23" s="148" t="s">
        <v>132</v>
      </c>
      <c r="L23" s="100" t="s">
        <v>133</v>
      </c>
      <c r="M23" s="63" t="s">
        <v>134</v>
      </c>
      <c r="N23" s="165"/>
      <c r="O23" s="112"/>
      <c r="P23" s="148" t="s">
        <v>132</v>
      </c>
      <c r="Q23" s="148" t="s">
        <v>132</v>
      </c>
      <c r="R23" s="63" t="s">
        <v>20</v>
      </c>
      <c r="S23" s="73" t="s">
        <v>135</v>
      </c>
      <c r="T23" s="63" t="s">
        <v>30</v>
      </c>
      <c r="U23" s="66"/>
      <c r="V23" s="70"/>
      <c r="W23" s="111">
        <v>19</v>
      </c>
      <c r="X23" s="72"/>
      <c r="Y23" s="63"/>
      <c r="Z23" s="63"/>
      <c r="AA23" s="100" t="s">
        <v>131</v>
      </c>
      <c r="AB23" s="66" t="s">
        <v>132</v>
      </c>
      <c r="AC23" s="73" t="s">
        <v>136</v>
      </c>
      <c r="AD23" s="63" t="s">
        <v>37</v>
      </c>
      <c r="AE23" s="67"/>
      <c r="AF23" s="112" t="s">
        <v>61</v>
      </c>
      <c r="AG23" s="63" t="s">
        <v>59</v>
      </c>
      <c r="AH23" s="73" t="s">
        <v>135</v>
      </c>
      <c r="AI23" s="73" t="s">
        <v>136</v>
      </c>
      <c r="AJ23" s="63" t="s">
        <v>132</v>
      </c>
      <c r="AK23" s="63" t="s">
        <v>36</v>
      </c>
      <c r="AL23" s="100" t="s">
        <v>133</v>
      </c>
      <c r="AM23" s="67"/>
      <c r="AN23" s="153" t="s">
        <v>133</v>
      </c>
      <c r="AO23" s="63" t="s">
        <v>60</v>
      </c>
      <c r="AP23" s="63" t="s">
        <v>43</v>
      </c>
      <c r="AQ23" s="73" t="s">
        <v>136</v>
      </c>
      <c r="AR23" s="63" t="s">
        <v>26</v>
      </c>
      <c r="AS23" s="73" t="s">
        <v>135</v>
      </c>
      <c r="AT23" s="145"/>
      <c r="AU23" s="66"/>
      <c r="AV23" s="114">
        <v>19</v>
      </c>
      <c r="AW23" s="80">
        <f t="shared" si="0"/>
        <v>28</v>
      </c>
    </row>
    <row r="24" spans="1:152" ht="37.15" customHeight="1" x14ac:dyDescent="0.45">
      <c r="A24" s="56">
        <v>20</v>
      </c>
      <c r="B24" s="157" t="s">
        <v>137</v>
      </c>
      <c r="C24" s="158"/>
      <c r="D24" s="169">
        <v>26</v>
      </c>
      <c r="E24" s="160" t="s">
        <v>138</v>
      </c>
      <c r="F24" s="161" t="s">
        <v>139</v>
      </c>
      <c r="G24" s="162" t="s">
        <v>140</v>
      </c>
      <c r="H24" s="63"/>
      <c r="I24" s="100" t="s">
        <v>141</v>
      </c>
      <c r="J24" s="100" t="s">
        <v>141</v>
      </c>
      <c r="K24" s="66"/>
      <c r="L24" s="63" t="s">
        <v>59</v>
      </c>
      <c r="M24" s="100" t="s">
        <v>142</v>
      </c>
      <c r="N24" s="67"/>
      <c r="O24" s="129"/>
      <c r="P24" s="129"/>
      <c r="Q24" s="129"/>
      <c r="R24" s="63" t="s">
        <v>60</v>
      </c>
      <c r="S24" s="73" t="s">
        <v>143</v>
      </c>
      <c r="T24" s="63"/>
      <c r="U24" s="66"/>
      <c r="V24" s="70"/>
      <c r="W24" s="95">
        <v>20</v>
      </c>
      <c r="X24" s="170" t="s">
        <v>144</v>
      </c>
      <c r="Y24" s="110" t="s">
        <v>142</v>
      </c>
      <c r="Z24" s="121" t="s">
        <v>59</v>
      </c>
      <c r="AA24" s="110" t="s">
        <v>141</v>
      </c>
      <c r="AB24" s="66" t="s">
        <v>36</v>
      </c>
      <c r="AC24" s="73" t="s">
        <v>145</v>
      </c>
      <c r="AD24" s="73" t="s">
        <v>146</v>
      </c>
      <c r="AE24" s="67"/>
      <c r="AF24" s="112" t="s">
        <v>61</v>
      </c>
      <c r="AG24" s="66" t="s">
        <v>60</v>
      </c>
      <c r="AH24" s="73" t="s">
        <v>143</v>
      </c>
      <c r="AI24" s="73" t="s">
        <v>145</v>
      </c>
      <c r="AJ24" s="66"/>
      <c r="AK24" s="110" t="s">
        <v>141</v>
      </c>
      <c r="AL24" s="73" t="s">
        <v>140</v>
      </c>
      <c r="AM24" s="67"/>
      <c r="AN24" s="129"/>
      <c r="AO24" s="129"/>
      <c r="AP24" s="129"/>
      <c r="AQ24" s="73" t="s">
        <v>145</v>
      </c>
      <c r="AR24" s="121" t="s">
        <v>36</v>
      </c>
      <c r="AS24" s="73" t="s">
        <v>143</v>
      </c>
      <c r="AT24" s="145"/>
      <c r="AU24" s="63"/>
      <c r="AV24" s="101">
        <v>20</v>
      </c>
      <c r="AW24" s="80">
        <f t="shared" si="0"/>
        <v>23</v>
      </c>
    </row>
    <row r="25" spans="1:152" ht="37.15" customHeight="1" x14ac:dyDescent="0.45">
      <c r="A25" s="102">
        <v>21</v>
      </c>
      <c r="B25" s="157" t="s">
        <v>147</v>
      </c>
      <c r="C25" s="158"/>
      <c r="D25" s="169">
        <v>23</v>
      </c>
      <c r="E25" s="160"/>
      <c r="F25" s="161" t="s">
        <v>139</v>
      </c>
      <c r="G25" s="112"/>
      <c r="H25" s="64" t="s">
        <v>148</v>
      </c>
      <c r="I25" s="100" t="s">
        <v>149</v>
      </c>
      <c r="J25" s="100" t="s">
        <v>149</v>
      </c>
      <c r="K25" s="63" t="s">
        <v>26</v>
      </c>
      <c r="L25" s="66" t="s">
        <v>42</v>
      </c>
      <c r="M25" s="100" t="s">
        <v>150</v>
      </c>
      <c r="N25" s="67"/>
      <c r="O25" s="112"/>
      <c r="P25" s="63"/>
      <c r="Q25" s="66" t="s">
        <v>43</v>
      </c>
      <c r="R25" s="63" t="s">
        <v>43</v>
      </c>
      <c r="S25" s="73" t="s">
        <v>151</v>
      </c>
      <c r="T25" s="73" t="s">
        <v>148</v>
      </c>
      <c r="U25" s="66"/>
      <c r="V25" s="70"/>
      <c r="W25" s="111">
        <v>21</v>
      </c>
      <c r="X25" s="72"/>
      <c r="Y25" s="100" t="s">
        <v>150</v>
      </c>
      <c r="Z25" s="63" t="s">
        <v>148</v>
      </c>
      <c r="AA25" s="110" t="s">
        <v>149</v>
      </c>
      <c r="AB25" s="63"/>
      <c r="AC25" s="63"/>
      <c r="AD25" s="63"/>
      <c r="AE25" s="116" t="s">
        <v>152</v>
      </c>
      <c r="AF25" s="117"/>
      <c r="AG25" s="63" t="s">
        <v>20</v>
      </c>
      <c r="AH25" s="73" t="s">
        <v>151</v>
      </c>
      <c r="AI25" s="63"/>
      <c r="AJ25" s="109"/>
      <c r="AK25" s="110" t="s">
        <v>149</v>
      </c>
      <c r="AL25" s="100" t="s">
        <v>153</v>
      </c>
      <c r="AM25" s="67"/>
      <c r="AN25" s="171" t="s">
        <v>154</v>
      </c>
      <c r="AO25" s="63"/>
      <c r="AP25" s="63"/>
      <c r="AQ25" s="63" t="s">
        <v>26</v>
      </c>
      <c r="AR25" s="63"/>
      <c r="AS25" s="155"/>
      <c r="AT25" s="63"/>
      <c r="AU25" s="63"/>
      <c r="AV25" s="114">
        <v>21</v>
      </c>
      <c r="AW25" s="80">
        <f t="shared" si="0"/>
        <v>20</v>
      </c>
    </row>
    <row r="26" spans="1:152" ht="37.15" customHeight="1" x14ac:dyDescent="0.45">
      <c r="A26" s="56">
        <v>22</v>
      </c>
      <c r="B26" s="103" t="s">
        <v>155</v>
      </c>
      <c r="C26" s="104"/>
      <c r="D26" s="105">
        <v>32</v>
      </c>
      <c r="E26" s="106"/>
      <c r="F26" s="107" t="s">
        <v>156</v>
      </c>
      <c r="G26" s="162" t="s">
        <v>157</v>
      </c>
      <c r="H26" s="63" t="s">
        <v>30</v>
      </c>
      <c r="I26" s="66" t="s">
        <v>37</v>
      </c>
      <c r="J26" s="63" t="s">
        <v>20</v>
      </c>
      <c r="K26" s="63" t="s">
        <v>42</v>
      </c>
      <c r="L26" s="63"/>
      <c r="M26" s="100" t="s">
        <v>158</v>
      </c>
      <c r="N26" s="172" t="s">
        <v>158</v>
      </c>
      <c r="O26" s="129"/>
      <c r="P26" s="129"/>
      <c r="Q26" s="129"/>
      <c r="R26" s="129"/>
      <c r="S26" s="129"/>
      <c r="T26" s="129"/>
      <c r="U26" s="129"/>
      <c r="V26" s="134"/>
      <c r="W26" s="95">
        <v>22</v>
      </c>
      <c r="X26" s="72"/>
      <c r="Y26" s="100" t="s">
        <v>158</v>
      </c>
      <c r="Z26" s="63"/>
      <c r="AA26" s="97"/>
      <c r="AB26" s="63"/>
      <c r="AC26" s="63"/>
      <c r="AD26" s="63"/>
      <c r="AE26" s="67"/>
      <c r="AF26" s="129"/>
      <c r="AG26" s="129"/>
      <c r="AH26" s="129"/>
      <c r="AI26" s="129"/>
      <c r="AJ26" s="129"/>
      <c r="AK26" s="129"/>
      <c r="AL26" s="129"/>
      <c r="AM26" s="134"/>
      <c r="AN26" s="173" t="s">
        <v>157</v>
      </c>
      <c r="AO26" s="63" t="s">
        <v>42</v>
      </c>
      <c r="AP26" s="66"/>
      <c r="AQ26" s="63" t="s">
        <v>37</v>
      </c>
      <c r="AR26" s="63" t="s">
        <v>30</v>
      </c>
      <c r="AS26" s="63" t="s">
        <v>20</v>
      </c>
      <c r="AT26" s="73" t="s">
        <v>157</v>
      </c>
      <c r="AU26" s="63"/>
      <c r="AV26" s="101">
        <v>22</v>
      </c>
      <c r="AW26" s="80">
        <f t="shared" si="0"/>
        <v>14</v>
      </c>
    </row>
    <row r="27" spans="1:152" ht="37.15" customHeight="1" x14ac:dyDescent="0.45">
      <c r="A27" s="102">
        <v>23</v>
      </c>
      <c r="B27" s="174" t="s">
        <v>159</v>
      </c>
      <c r="C27" s="175"/>
      <c r="D27" s="176">
        <v>68</v>
      </c>
      <c r="E27" s="177"/>
      <c r="F27" s="178" t="s">
        <v>156</v>
      </c>
      <c r="G27" s="162" t="s">
        <v>160</v>
      </c>
      <c r="H27" s="66"/>
      <c r="I27" s="63"/>
      <c r="J27" s="63"/>
      <c r="K27" s="63"/>
      <c r="L27" s="69"/>
      <c r="M27" s="100" t="s">
        <v>161</v>
      </c>
      <c r="N27" s="67"/>
      <c r="O27" s="129"/>
      <c r="P27" s="129"/>
      <c r="Q27" s="129"/>
      <c r="R27" s="129"/>
      <c r="S27" s="129"/>
      <c r="T27" s="129"/>
      <c r="U27" s="129"/>
      <c r="V27" s="134"/>
      <c r="W27" s="111">
        <v>23</v>
      </c>
      <c r="X27" s="72" t="s">
        <v>60</v>
      </c>
      <c r="Y27" s="100" t="s">
        <v>161</v>
      </c>
      <c r="Z27" s="63" t="s">
        <v>36</v>
      </c>
      <c r="AA27" s="63"/>
      <c r="AB27" s="63" t="s">
        <v>59</v>
      </c>
      <c r="AC27" s="63" t="s">
        <v>43</v>
      </c>
      <c r="AD27" s="63" t="s">
        <v>26</v>
      </c>
      <c r="AE27" s="67"/>
      <c r="AF27" s="112" t="s">
        <v>59</v>
      </c>
      <c r="AG27" s="63" t="s">
        <v>36</v>
      </c>
      <c r="AH27" s="66" t="s">
        <v>60</v>
      </c>
      <c r="AI27" s="63"/>
      <c r="AJ27" s="63" t="s">
        <v>43</v>
      </c>
      <c r="AK27" s="63" t="s">
        <v>26</v>
      </c>
      <c r="AL27" s="73" t="s">
        <v>160</v>
      </c>
      <c r="AM27" s="146"/>
      <c r="AN27" s="129"/>
      <c r="AO27" s="129"/>
      <c r="AP27" s="129"/>
      <c r="AQ27" s="129"/>
      <c r="AR27" s="129"/>
      <c r="AS27" s="129"/>
      <c r="AT27" s="129"/>
      <c r="AU27" s="129"/>
      <c r="AV27" s="114">
        <v>23</v>
      </c>
      <c r="AW27" s="80">
        <f t="shared" si="0"/>
        <v>14</v>
      </c>
      <c r="AX27" s="55"/>
    </row>
    <row r="28" spans="1:152" ht="37.15" customHeight="1" x14ac:dyDescent="0.45">
      <c r="A28" s="56">
        <v>24</v>
      </c>
      <c r="B28" s="179" t="s">
        <v>162</v>
      </c>
      <c r="C28" s="180"/>
      <c r="D28" s="59">
        <v>27</v>
      </c>
      <c r="E28" s="181" t="s">
        <v>60</v>
      </c>
      <c r="F28" s="182" t="s">
        <v>163</v>
      </c>
      <c r="G28" s="183" t="s">
        <v>164</v>
      </c>
      <c r="H28" s="64" t="s">
        <v>165</v>
      </c>
      <c r="I28" s="66" t="s">
        <v>30</v>
      </c>
      <c r="J28" s="184"/>
      <c r="K28" s="184"/>
      <c r="L28" s="66"/>
      <c r="M28" s="184"/>
      <c r="N28" s="99"/>
      <c r="O28" s="185"/>
      <c r="P28" s="184"/>
      <c r="Q28" s="87" t="s">
        <v>166</v>
      </c>
      <c r="R28" s="87" t="s">
        <v>42</v>
      </c>
      <c r="S28" s="87"/>
      <c r="T28" s="92" t="s">
        <v>165</v>
      </c>
      <c r="U28" s="87" t="s">
        <v>42</v>
      </c>
      <c r="V28" s="94"/>
      <c r="W28" s="95">
        <v>24</v>
      </c>
      <c r="X28" s="113" t="s">
        <v>20</v>
      </c>
      <c r="Y28" s="87" t="s">
        <v>60</v>
      </c>
      <c r="Z28" s="87" t="s">
        <v>165</v>
      </c>
      <c r="AA28" s="129"/>
      <c r="AB28" s="129"/>
      <c r="AC28" s="129"/>
      <c r="AD28" s="129"/>
      <c r="AE28" s="134"/>
      <c r="AF28" s="124"/>
      <c r="AG28" s="129"/>
      <c r="AH28" s="129"/>
      <c r="AI28" s="129"/>
      <c r="AJ28" s="129"/>
      <c r="AK28" s="129"/>
      <c r="AL28" s="129"/>
      <c r="AM28" s="134"/>
      <c r="AN28" s="135"/>
      <c r="AO28" s="87" t="s">
        <v>20</v>
      </c>
      <c r="AP28" s="98" t="s">
        <v>167</v>
      </c>
      <c r="AQ28" s="87" t="s">
        <v>30</v>
      </c>
      <c r="AR28" s="186" t="s">
        <v>60</v>
      </c>
      <c r="AS28" s="155"/>
      <c r="AT28" s="113"/>
      <c r="AU28" s="187"/>
      <c r="AV28" s="101">
        <v>24</v>
      </c>
      <c r="AW28" s="80">
        <f t="shared" si="0"/>
        <v>14</v>
      </c>
      <c r="AX28" s="55"/>
    </row>
    <row r="29" spans="1:152" s="190" customFormat="1" ht="37.15" customHeight="1" x14ac:dyDescent="0.45">
      <c r="A29" s="102">
        <v>25</v>
      </c>
      <c r="B29" s="81" t="s">
        <v>168</v>
      </c>
      <c r="C29" s="82"/>
      <c r="D29" s="83">
        <v>31</v>
      </c>
      <c r="E29" s="84" t="s">
        <v>43</v>
      </c>
      <c r="F29" s="188" t="s">
        <v>169</v>
      </c>
      <c r="G29" s="162" t="s">
        <v>170</v>
      </c>
      <c r="H29" s="121"/>
      <c r="I29" s="110" t="s">
        <v>171</v>
      </c>
      <c r="J29" s="110" t="s">
        <v>171</v>
      </c>
      <c r="K29" s="121" t="s">
        <v>59</v>
      </c>
      <c r="L29" s="121" t="s">
        <v>36</v>
      </c>
      <c r="M29" s="100" t="s">
        <v>172</v>
      </c>
      <c r="N29" s="172" t="s">
        <v>172</v>
      </c>
      <c r="O29" s="129"/>
      <c r="P29" s="129"/>
      <c r="Q29" s="129"/>
      <c r="R29" s="129"/>
      <c r="S29" s="129"/>
      <c r="T29" s="129"/>
      <c r="U29" s="129"/>
      <c r="V29" s="134"/>
      <c r="W29" s="111">
        <v>25</v>
      </c>
      <c r="X29" s="164" t="s">
        <v>172</v>
      </c>
      <c r="Y29" s="110" t="s">
        <v>172</v>
      </c>
      <c r="Z29" s="121" t="s">
        <v>43</v>
      </c>
      <c r="AA29" s="121" t="s">
        <v>37</v>
      </c>
      <c r="AB29" s="121" t="s">
        <v>37</v>
      </c>
      <c r="AC29" s="121" t="s">
        <v>26</v>
      </c>
      <c r="AD29" s="121" t="s">
        <v>36</v>
      </c>
      <c r="AE29" s="189"/>
      <c r="AF29" s="118" t="s">
        <v>61</v>
      </c>
      <c r="AG29" s="121" t="s">
        <v>43</v>
      </c>
      <c r="AH29" s="121"/>
      <c r="AI29" s="121" t="s">
        <v>26</v>
      </c>
      <c r="AJ29" s="121" t="s">
        <v>59</v>
      </c>
      <c r="AK29" s="110" t="s">
        <v>172</v>
      </c>
      <c r="AL29" s="73" t="s">
        <v>170</v>
      </c>
      <c r="AM29" s="189"/>
      <c r="AN29" s="129"/>
      <c r="AO29" s="129"/>
      <c r="AP29" s="129"/>
      <c r="AQ29" s="129"/>
      <c r="AR29" s="129"/>
      <c r="AS29" s="129"/>
      <c r="AT29" s="129"/>
      <c r="AU29" s="129"/>
      <c r="AV29" s="114">
        <v>25</v>
      </c>
      <c r="AW29" s="80">
        <f t="shared" si="0"/>
        <v>20</v>
      </c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</row>
    <row r="30" spans="1:152" s="190" customFormat="1" ht="37.15" customHeight="1" x14ac:dyDescent="0.45">
      <c r="A30" s="56">
        <v>26</v>
      </c>
      <c r="B30" s="103" t="s">
        <v>173</v>
      </c>
      <c r="C30" s="104"/>
      <c r="D30" s="105">
        <v>3</v>
      </c>
      <c r="E30" s="106" t="s">
        <v>42</v>
      </c>
      <c r="F30" s="192" t="s">
        <v>174</v>
      </c>
      <c r="G30" s="118" t="s">
        <v>26</v>
      </c>
      <c r="H30" s="64" t="s">
        <v>175</v>
      </c>
      <c r="I30" s="193"/>
      <c r="J30" s="121" t="s">
        <v>30</v>
      </c>
      <c r="K30" s="110" t="s">
        <v>176</v>
      </c>
      <c r="L30" s="110" t="s">
        <v>177</v>
      </c>
      <c r="M30" s="63" t="s">
        <v>30</v>
      </c>
      <c r="N30" s="115" t="s">
        <v>178</v>
      </c>
      <c r="O30" s="118" t="s">
        <v>42</v>
      </c>
      <c r="P30" s="121" t="s">
        <v>36</v>
      </c>
      <c r="Q30" s="110" t="s">
        <v>179</v>
      </c>
      <c r="R30" s="110" t="s">
        <v>176</v>
      </c>
      <c r="S30" s="121" t="s">
        <v>60</v>
      </c>
      <c r="T30" s="73" t="s">
        <v>175</v>
      </c>
      <c r="U30" s="121"/>
      <c r="V30" s="194"/>
      <c r="W30" s="95">
        <v>26</v>
      </c>
      <c r="X30" s="195"/>
      <c r="Y30" s="121"/>
      <c r="Z30" s="73" t="s">
        <v>175</v>
      </c>
      <c r="AA30" s="121"/>
      <c r="AB30" s="110" t="s">
        <v>176</v>
      </c>
      <c r="AC30" s="121" t="s">
        <v>20</v>
      </c>
      <c r="AD30" s="121"/>
      <c r="AE30" s="116" t="s">
        <v>178</v>
      </c>
      <c r="AF30" s="118"/>
      <c r="AG30" s="77" t="s">
        <v>42</v>
      </c>
      <c r="AH30" s="121"/>
      <c r="AI30" s="100" t="s">
        <v>179</v>
      </c>
      <c r="AJ30" s="121" t="s">
        <v>20</v>
      </c>
      <c r="AK30" s="121" t="s">
        <v>37</v>
      </c>
      <c r="AL30" s="121" t="s">
        <v>59</v>
      </c>
      <c r="AM30" s="189"/>
      <c r="AN30" s="153" t="s">
        <v>177</v>
      </c>
      <c r="AO30" s="100" t="s">
        <v>176</v>
      </c>
      <c r="AP30" s="100" t="s">
        <v>179</v>
      </c>
      <c r="AQ30" s="100" t="s">
        <v>179</v>
      </c>
      <c r="AR30" s="121"/>
      <c r="AS30" s="121" t="s">
        <v>43</v>
      </c>
      <c r="AT30" s="121" t="s">
        <v>37</v>
      </c>
      <c r="AU30" s="121"/>
      <c r="AV30" s="101">
        <v>26</v>
      </c>
      <c r="AW30" s="80">
        <f t="shared" si="0"/>
        <v>28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</row>
    <row r="31" spans="1:152" s="202" customFormat="1" ht="37.15" customHeight="1" x14ac:dyDescent="0.45">
      <c r="A31" s="102">
        <v>27</v>
      </c>
      <c r="B31" s="103" t="s">
        <v>180</v>
      </c>
      <c r="C31" s="104"/>
      <c r="D31" s="196">
        <v>2</v>
      </c>
      <c r="E31" s="197"/>
      <c r="F31" s="107" t="s">
        <v>181</v>
      </c>
      <c r="G31" s="198"/>
      <c r="H31" s="63"/>
      <c r="I31" s="63"/>
      <c r="J31" s="63" t="s">
        <v>37</v>
      </c>
      <c r="K31" s="100" t="s">
        <v>182</v>
      </c>
      <c r="L31" s="110" t="s">
        <v>183</v>
      </c>
      <c r="M31" s="63" t="s">
        <v>20</v>
      </c>
      <c r="N31" s="67"/>
      <c r="O31" s="112"/>
      <c r="P31" s="63" t="s">
        <v>42</v>
      </c>
      <c r="Q31" s="63" t="s">
        <v>42</v>
      </c>
      <c r="R31" s="100" t="s">
        <v>182</v>
      </c>
      <c r="S31" s="66"/>
      <c r="T31" s="63"/>
      <c r="U31" s="63" t="s">
        <v>20</v>
      </c>
      <c r="V31" s="70"/>
      <c r="W31" s="111">
        <v>27</v>
      </c>
      <c r="X31" s="170" t="s">
        <v>184</v>
      </c>
      <c r="Y31" s="66"/>
      <c r="Z31" s="63" t="s">
        <v>37</v>
      </c>
      <c r="AA31" s="97" t="s">
        <v>30</v>
      </c>
      <c r="AB31" s="100" t="s">
        <v>182</v>
      </c>
      <c r="AC31" s="73" t="s">
        <v>185</v>
      </c>
      <c r="AD31" s="73" t="s">
        <v>186</v>
      </c>
      <c r="AE31" s="67"/>
      <c r="AF31" s="117"/>
      <c r="AG31" s="63" t="s">
        <v>37</v>
      </c>
      <c r="AH31" s="66" t="s">
        <v>30</v>
      </c>
      <c r="AI31" s="73" t="s">
        <v>185</v>
      </c>
      <c r="AJ31" s="66" t="s">
        <v>42</v>
      </c>
      <c r="AK31" s="97" t="s">
        <v>30</v>
      </c>
      <c r="AL31" s="110" t="s">
        <v>187</v>
      </c>
      <c r="AM31" s="67"/>
      <c r="AN31" s="153" t="s">
        <v>183</v>
      </c>
      <c r="AO31" s="100" t="s">
        <v>182</v>
      </c>
      <c r="AP31" s="63"/>
      <c r="AQ31" s="73" t="s">
        <v>185</v>
      </c>
      <c r="AR31" s="132" t="s">
        <v>20</v>
      </c>
      <c r="AS31" s="73" t="s">
        <v>184</v>
      </c>
      <c r="AT31" s="199"/>
      <c r="AU31" s="63"/>
      <c r="AV31" s="114">
        <v>27</v>
      </c>
      <c r="AW31" s="80">
        <f t="shared" si="0"/>
        <v>25</v>
      </c>
      <c r="AX31" s="200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</row>
    <row r="32" spans="1:152" ht="37.15" customHeight="1" x14ac:dyDescent="0.45">
      <c r="A32" s="56">
        <v>28</v>
      </c>
      <c r="B32" s="103" t="s">
        <v>188</v>
      </c>
      <c r="C32" s="104"/>
      <c r="D32" s="105">
        <v>44</v>
      </c>
      <c r="E32" s="106" t="s">
        <v>26</v>
      </c>
      <c r="F32" s="107" t="s">
        <v>181</v>
      </c>
      <c r="G32" s="112"/>
      <c r="H32" s="64" t="s">
        <v>189</v>
      </c>
      <c r="I32" s="66"/>
      <c r="J32" s="63" t="s">
        <v>43</v>
      </c>
      <c r="K32" s="100" t="s">
        <v>190</v>
      </c>
      <c r="L32" s="63"/>
      <c r="M32" s="66"/>
      <c r="N32" s="67"/>
      <c r="O32" s="112" t="s">
        <v>26</v>
      </c>
      <c r="P32" s="63" t="s">
        <v>26</v>
      </c>
      <c r="Q32" s="100" t="s">
        <v>191</v>
      </c>
      <c r="R32" s="100" t="s">
        <v>190</v>
      </c>
      <c r="S32" s="73" t="s">
        <v>192</v>
      </c>
      <c r="T32" s="73" t="s">
        <v>189</v>
      </c>
      <c r="U32" s="63" t="s">
        <v>60</v>
      </c>
      <c r="V32" s="70"/>
      <c r="W32" s="95">
        <v>28</v>
      </c>
      <c r="X32" s="72" t="s">
        <v>193</v>
      </c>
      <c r="Y32" s="66"/>
      <c r="Z32" s="73" t="s">
        <v>189</v>
      </c>
      <c r="AA32" s="66" t="s">
        <v>43</v>
      </c>
      <c r="AB32" s="100" t="s">
        <v>190</v>
      </c>
      <c r="AC32" s="63" t="s">
        <v>60</v>
      </c>
      <c r="AD32" s="203"/>
      <c r="AE32" s="67"/>
      <c r="AF32" s="112" t="s">
        <v>43</v>
      </c>
      <c r="AG32" s="63"/>
      <c r="AH32" s="73" t="s">
        <v>192</v>
      </c>
      <c r="AI32" s="100" t="s">
        <v>191</v>
      </c>
      <c r="AJ32" s="63" t="s">
        <v>26</v>
      </c>
      <c r="AK32" s="63" t="s">
        <v>60</v>
      </c>
      <c r="AL32" s="109"/>
      <c r="AM32" s="67"/>
      <c r="AN32" s="171" t="s">
        <v>194</v>
      </c>
      <c r="AO32" s="100" t="s">
        <v>190</v>
      </c>
      <c r="AP32" s="100" t="s">
        <v>191</v>
      </c>
      <c r="AQ32" s="100" t="s">
        <v>191</v>
      </c>
      <c r="AR32" s="132"/>
      <c r="AS32" s="73" t="s">
        <v>192</v>
      </c>
      <c r="AT32" s="145"/>
      <c r="AU32" s="69"/>
      <c r="AV32" s="101">
        <v>28</v>
      </c>
      <c r="AW32" s="80">
        <f t="shared" si="0"/>
        <v>25</v>
      </c>
    </row>
    <row r="33" spans="1:152" ht="37.15" customHeight="1" x14ac:dyDescent="0.45">
      <c r="A33" s="102">
        <v>29</v>
      </c>
      <c r="B33" s="103" t="s">
        <v>195</v>
      </c>
      <c r="C33" s="104"/>
      <c r="D33" s="105">
        <v>5</v>
      </c>
      <c r="E33" s="106"/>
      <c r="F33" s="107" t="s">
        <v>181</v>
      </c>
      <c r="G33" s="112" t="s">
        <v>59</v>
      </c>
      <c r="H33" s="63" t="s">
        <v>36</v>
      </c>
      <c r="I33" s="66" t="s">
        <v>36</v>
      </c>
      <c r="J33" s="63"/>
      <c r="K33" s="66"/>
      <c r="L33" s="66"/>
      <c r="M33" s="66"/>
      <c r="N33" s="67"/>
      <c r="O33" s="129"/>
      <c r="P33" s="129"/>
      <c r="Q33" s="129"/>
      <c r="R33" s="129"/>
      <c r="S33" s="129"/>
      <c r="T33" s="129"/>
      <c r="U33" s="129"/>
      <c r="V33" s="134"/>
      <c r="W33" s="111">
        <v>29</v>
      </c>
      <c r="X33" s="72"/>
      <c r="Y33" s="63"/>
      <c r="Z33" s="66"/>
      <c r="AA33" s="63" t="s">
        <v>36</v>
      </c>
      <c r="AB33" s="63"/>
      <c r="AC33" s="63" t="s">
        <v>59</v>
      </c>
      <c r="AD33" s="66" t="s">
        <v>59</v>
      </c>
      <c r="AE33" s="67"/>
      <c r="AF33" s="129"/>
      <c r="AG33" s="129"/>
      <c r="AH33" s="129"/>
      <c r="AI33" s="129"/>
      <c r="AJ33" s="129"/>
      <c r="AK33" s="129"/>
      <c r="AL33" s="129"/>
      <c r="AM33" s="134"/>
      <c r="AN33" s="204"/>
      <c r="AO33" s="129"/>
      <c r="AP33" s="129"/>
      <c r="AQ33" s="129"/>
      <c r="AR33" s="129"/>
      <c r="AS33" s="129"/>
      <c r="AT33" s="129"/>
      <c r="AU33" s="129"/>
      <c r="AV33" s="114">
        <v>29</v>
      </c>
      <c r="AW33" s="80">
        <f t="shared" si="0"/>
        <v>6</v>
      </c>
    </row>
    <row r="34" spans="1:152" ht="37.15" customHeight="1" x14ac:dyDescent="0.45">
      <c r="A34" s="56">
        <v>30</v>
      </c>
      <c r="B34" s="103" t="s">
        <v>196</v>
      </c>
      <c r="C34" s="104"/>
      <c r="D34" s="105">
        <v>50</v>
      </c>
      <c r="E34" s="106" t="s">
        <v>197</v>
      </c>
      <c r="F34" s="107" t="s">
        <v>198</v>
      </c>
      <c r="G34" s="112"/>
      <c r="H34" s="63"/>
      <c r="I34" s="63"/>
      <c r="J34" s="66"/>
      <c r="K34" s="121" t="s">
        <v>36</v>
      </c>
      <c r="L34" s="64" t="s">
        <v>199</v>
      </c>
      <c r="M34" s="64" t="s">
        <v>199</v>
      </c>
      <c r="N34" s="67"/>
      <c r="O34" s="205" t="s">
        <v>200</v>
      </c>
      <c r="P34" s="168" t="s">
        <v>200</v>
      </c>
      <c r="Q34" s="148"/>
      <c r="R34" s="148" t="s">
        <v>37</v>
      </c>
      <c r="S34" s="148"/>
      <c r="T34" s="148" t="s">
        <v>60</v>
      </c>
      <c r="U34" s="66" t="s">
        <v>26</v>
      </c>
      <c r="V34" s="206" t="s">
        <v>201</v>
      </c>
      <c r="W34" s="95">
        <v>30</v>
      </c>
      <c r="X34" s="97"/>
      <c r="Y34" s="63"/>
      <c r="Z34" s="121"/>
      <c r="AA34" s="207"/>
      <c r="AB34" s="63"/>
      <c r="AC34" s="63"/>
      <c r="AD34" s="63"/>
      <c r="AE34" s="67"/>
      <c r="AF34" s="167" t="s">
        <v>61</v>
      </c>
      <c r="AG34" s="148"/>
      <c r="AH34" s="148" t="s">
        <v>20</v>
      </c>
      <c r="AI34" s="148"/>
      <c r="AJ34" s="148"/>
      <c r="AK34" s="148" t="s">
        <v>42</v>
      </c>
      <c r="AL34" s="168" t="s">
        <v>202</v>
      </c>
      <c r="AM34" s="208" t="s">
        <v>202</v>
      </c>
      <c r="AN34" s="72"/>
      <c r="AO34" s="63"/>
      <c r="AP34" s="63"/>
      <c r="AQ34" s="66" t="s">
        <v>43</v>
      </c>
      <c r="AR34" s="121" t="s">
        <v>59</v>
      </c>
      <c r="AS34" s="66" t="s">
        <v>30</v>
      </c>
      <c r="AT34" s="73" t="s">
        <v>201</v>
      </c>
      <c r="AV34" s="101">
        <v>30</v>
      </c>
      <c r="AW34" s="80">
        <f>COUNTA(G34:AT34)-1</f>
        <v>18</v>
      </c>
    </row>
    <row r="35" spans="1:152" ht="37.15" customHeight="1" x14ac:dyDescent="0.45">
      <c r="A35" s="102">
        <v>31</v>
      </c>
      <c r="B35" s="103" t="s">
        <v>203</v>
      </c>
      <c r="C35" s="104"/>
      <c r="D35" s="209" t="s">
        <v>204</v>
      </c>
      <c r="E35" s="106" t="s">
        <v>205</v>
      </c>
      <c r="F35" s="107" t="s">
        <v>206</v>
      </c>
      <c r="G35" s="112"/>
      <c r="H35" s="63"/>
      <c r="I35" s="63"/>
      <c r="J35" s="63"/>
      <c r="K35" s="66"/>
      <c r="L35" s="64" t="s">
        <v>207</v>
      </c>
      <c r="M35" s="64" t="s">
        <v>207</v>
      </c>
      <c r="N35" s="67"/>
      <c r="O35" s="122" t="s">
        <v>208</v>
      </c>
      <c r="P35" s="100" t="s">
        <v>208</v>
      </c>
      <c r="Q35" s="63" t="s">
        <v>36</v>
      </c>
      <c r="R35" s="66"/>
      <c r="S35" s="63" t="s">
        <v>43</v>
      </c>
      <c r="T35" s="66"/>
      <c r="U35" s="66"/>
      <c r="V35" s="70"/>
      <c r="W35" s="111">
        <v>31</v>
      </c>
      <c r="X35" s="128"/>
      <c r="Y35" s="129"/>
      <c r="Z35" s="129"/>
      <c r="AA35" s="129"/>
      <c r="AB35" s="129"/>
      <c r="AC35" s="129"/>
      <c r="AD35" s="129"/>
      <c r="AE35" s="129"/>
      <c r="AF35" s="167" t="s">
        <v>60</v>
      </c>
      <c r="AG35" s="210"/>
      <c r="AH35" s="148"/>
      <c r="AI35" s="148" t="s">
        <v>30</v>
      </c>
      <c r="AJ35" s="109"/>
      <c r="AK35" s="148" t="s">
        <v>59</v>
      </c>
      <c r="AL35" s="148" t="s">
        <v>26</v>
      </c>
      <c r="AM35" s="165"/>
      <c r="AN35" s="72"/>
      <c r="AO35" s="63"/>
      <c r="AP35" s="63"/>
      <c r="AQ35" s="63"/>
      <c r="AR35" s="63" t="s">
        <v>37</v>
      </c>
      <c r="AS35" s="63" t="s">
        <v>42</v>
      </c>
      <c r="AT35" s="63" t="s">
        <v>20</v>
      </c>
      <c r="AU35" s="63"/>
      <c r="AV35" s="114">
        <v>31</v>
      </c>
      <c r="AW35" s="80">
        <f t="shared" si="0"/>
        <v>13</v>
      </c>
    </row>
    <row r="36" spans="1:152" ht="37.15" customHeight="1" x14ac:dyDescent="0.45">
      <c r="A36" s="56">
        <v>32</v>
      </c>
      <c r="B36" s="103"/>
      <c r="C36" s="104"/>
      <c r="D36" s="209" t="s">
        <v>209</v>
      </c>
      <c r="E36" s="106"/>
      <c r="F36" s="161" t="s">
        <v>210</v>
      </c>
      <c r="G36" s="112"/>
      <c r="H36" s="63"/>
      <c r="I36" s="63"/>
      <c r="J36" s="63"/>
      <c r="K36" s="66"/>
      <c r="L36" s="64" t="s">
        <v>211</v>
      </c>
      <c r="M36" s="64" t="s">
        <v>212</v>
      </c>
      <c r="N36" s="67"/>
      <c r="O36" s="122" t="s">
        <v>213</v>
      </c>
      <c r="P36" s="100" t="s">
        <v>213</v>
      </c>
      <c r="Q36" s="63"/>
      <c r="R36" s="63"/>
      <c r="S36" s="63"/>
      <c r="T36" s="63"/>
      <c r="U36" s="63"/>
      <c r="V36" s="70"/>
      <c r="W36" s="95">
        <v>32</v>
      </c>
      <c r="X36" s="128"/>
      <c r="Y36" s="129"/>
      <c r="Z36" s="129"/>
      <c r="AA36" s="129"/>
      <c r="AB36" s="129"/>
      <c r="AC36" s="129"/>
      <c r="AD36" s="129"/>
      <c r="AE36" s="129"/>
      <c r="AF36" s="167"/>
      <c r="AG36" s="148"/>
      <c r="AH36" s="109"/>
      <c r="AI36" s="148"/>
      <c r="AJ36" s="148"/>
      <c r="AK36" s="148"/>
      <c r="AL36" s="168" t="s">
        <v>214</v>
      </c>
      <c r="AM36" s="211" t="s">
        <v>214</v>
      </c>
      <c r="AN36" s="135"/>
      <c r="AO36" s="66"/>
      <c r="AP36" s="63"/>
      <c r="AQ36" s="63"/>
      <c r="AR36" s="63"/>
      <c r="AS36" s="155"/>
      <c r="AT36" s="63"/>
      <c r="AU36" s="63"/>
      <c r="AV36" s="101">
        <v>32</v>
      </c>
      <c r="AW36" s="80">
        <f t="shared" si="0"/>
        <v>6</v>
      </c>
    </row>
    <row r="37" spans="1:152" ht="37.15" customHeight="1" x14ac:dyDescent="0.45">
      <c r="A37" s="102">
        <v>33</v>
      </c>
      <c r="B37" s="103" t="s">
        <v>215</v>
      </c>
      <c r="C37" s="104"/>
      <c r="D37" s="212">
        <v>51</v>
      </c>
      <c r="E37" s="106"/>
      <c r="F37" s="107" t="s">
        <v>216</v>
      </c>
      <c r="G37" s="112"/>
      <c r="H37" s="63"/>
      <c r="I37" s="63"/>
      <c r="J37" s="63"/>
      <c r="K37" s="66"/>
      <c r="L37" s="64" t="s">
        <v>217</v>
      </c>
      <c r="M37" s="64" t="s">
        <v>217</v>
      </c>
      <c r="N37" s="67"/>
      <c r="O37" s="122" t="s">
        <v>218</v>
      </c>
      <c r="P37" s="100" t="s">
        <v>218</v>
      </c>
      <c r="Q37" s="63"/>
      <c r="R37" s="63"/>
      <c r="S37" s="63"/>
      <c r="T37" s="63"/>
      <c r="U37" s="63"/>
      <c r="V37" s="70"/>
      <c r="W37" s="111">
        <v>33</v>
      </c>
      <c r="X37" s="128"/>
      <c r="Y37" s="129"/>
      <c r="Z37" s="129"/>
      <c r="AA37" s="129"/>
      <c r="AB37" s="129"/>
      <c r="AC37" s="129"/>
      <c r="AD37" s="129"/>
      <c r="AE37" s="134"/>
      <c r="AF37" s="124"/>
      <c r="AG37" s="129"/>
      <c r="AH37" s="129"/>
      <c r="AI37" s="129"/>
      <c r="AJ37" s="129"/>
      <c r="AK37" s="129"/>
      <c r="AL37" s="129"/>
      <c r="AM37" s="134"/>
      <c r="AN37" s="124"/>
      <c r="AO37" s="129"/>
      <c r="AP37" s="129"/>
      <c r="AQ37" s="129"/>
      <c r="AR37" s="129"/>
      <c r="AS37" s="129"/>
      <c r="AT37" s="129"/>
      <c r="AU37" s="129"/>
      <c r="AV37" s="114">
        <v>33</v>
      </c>
      <c r="AW37" s="80">
        <f t="shared" si="0"/>
        <v>4</v>
      </c>
    </row>
    <row r="38" spans="1:152" ht="37.15" customHeight="1" x14ac:dyDescent="0.45">
      <c r="A38" s="56">
        <v>34</v>
      </c>
      <c r="B38" s="103" t="s">
        <v>219</v>
      </c>
      <c r="C38" s="104"/>
      <c r="D38" s="105">
        <v>17</v>
      </c>
      <c r="E38" s="106"/>
      <c r="F38" s="213" t="s">
        <v>220</v>
      </c>
      <c r="G38" s="112"/>
      <c r="H38" s="63" t="s">
        <v>60</v>
      </c>
      <c r="I38" s="63" t="s">
        <v>20</v>
      </c>
      <c r="J38" s="63"/>
      <c r="K38" s="63" t="s">
        <v>37</v>
      </c>
      <c r="L38" s="64" t="s">
        <v>221</v>
      </c>
      <c r="M38" s="64" t="s">
        <v>221</v>
      </c>
      <c r="N38" s="67"/>
      <c r="O38" s="122" t="s">
        <v>222</v>
      </c>
      <c r="P38" s="110" t="s">
        <v>222</v>
      </c>
      <c r="Q38" s="63"/>
      <c r="R38" s="63"/>
      <c r="S38" s="63"/>
      <c r="T38" s="63"/>
      <c r="U38" s="63"/>
      <c r="V38" s="70"/>
      <c r="W38" s="95">
        <v>34</v>
      </c>
      <c r="X38" s="72" t="s">
        <v>30</v>
      </c>
      <c r="Y38" s="63"/>
      <c r="Z38" s="63"/>
      <c r="AA38" s="63"/>
      <c r="AB38" s="63" t="s">
        <v>26</v>
      </c>
      <c r="AC38" s="63" t="s">
        <v>42</v>
      </c>
      <c r="AD38" s="63" t="s">
        <v>43</v>
      </c>
      <c r="AE38" s="67"/>
      <c r="AF38" s="112"/>
      <c r="AG38" s="63"/>
      <c r="AH38" s="63"/>
      <c r="AI38" s="63"/>
      <c r="AJ38" s="63"/>
      <c r="AK38" s="63"/>
      <c r="AL38" s="63"/>
      <c r="AM38" s="67"/>
      <c r="AN38" s="76"/>
      <c r="AO38" s="66"/>
      <c r="AP38" s="63" t="s">
        <v>36</v>
      </c>
      <c r="AQ38" s="63" t="s">
        <v>59</v>
      </c>
      <c r="AR38" s="132"/>
      <c r="AS38" s="155"/>
      <c r="AT38" s="72"/>
      <c r="AU38" s="63"/>
      <c r="AV38" s="101">
        <v>34</v>
      </c>
      <c r="AW38" s="80">
        <f t="shared" si="0"/>
        <v>13</v>
      </c>
    </row>
    <row r="39" spans="1:152" ht="37.15" customHeight="1" x14ac:dyDescent="0.45">
      <c r="A39" s="102">
        <v>35</v>
      </c>
      <c r="B39" s="103" t="s">
        <v>223</v>
      </c>
      <c r="C39" s="104"/>
      <c r="D39" s="105">
        <v>18</v>
      </c>
      <c r="E39" s="106"/>
      <c r="F39" s="213" t="s">
        <v>220</v>
      </c>
      <c r="G39" s="112"/>
      <c r="H39" s="63" t="s">
        <v>60</v>
      </c>
      <c r="I39" s="63" t="s">
        <v>20</v>
      </c>
      <c r="J39" s="63"/>
      <c r="K39" s="63" t="s">
        <v>37</v>
      </c>
      <c r="L39" s="64" t="s">
        <v>224</v>
      </c>
      <c r="M39" s="64" t="s">
        <v>224</v>
      </c>
      <c r="N39" s="67"/>
      <c r="O39" s="214"/>
      <c r="P39" s="127"/>
      <c r="Q39" s="127"/>
      <c r="R39" s="127"/>
      <c r="S39" s="127"/>
      <c r="T39" s="127"/>
      <c r="U39" s="127"/>
      <c r="V39" s="215"/>
      <c r="W39" s="111">
        <v>35</v>
      </c>
      <c r="X39" s="72" t="s">
        <v>30</v>
      </c>
      <c r="Y39" s="63"/>
      <c r="Z39" s="63"/>
      <c r="AA39" s="63"/>
      <c r="AB39" s="63" t="s">
        <v>26</v>
      </c>
      <c r="AC39" s="63" t="s">
        <v>42</v>
      </c>
      <c r="AD39" s="63" t="s">
        <v>43</v>
      </c>
      <c r="AE39" s="67"/>
      <c r="AF39" s="129"/>
      <c r="AG39" s="129"/>
      <c r="AH39" s="129"/>
      <c r="AI39" s="129"/>
      <c r="AJ39" s="129"/>
      <c r="AK39" s="129"/>
      <c r="AL39" s="129"/>
      <c r="AM39" s="134"/>
      <c r="AN39" s="216"/>
      <c r="AO39" s="63"/>
      <c r="AP39" s="63" t="s">
        <v>36</v>
      </c>
      <c r="AQ39" s="63" t="s">
        <v>59</v>
      </c>
      <c r="AR39" s="63"/>
      <c r="AS39" s="100" t="s">
        <v>225</v>
      </c>
      <c r="AT39" s="110" t="s">
        <v>225</v>
      </c>
      <c r="AU39" s="217"/>
      <c r="AV39" s="114">
        <v>35</v>
      </c>
      <c r="AW39" s="80">
        <f t="shared" si="0"/>
        <v>13</v>
      </c>
    </row>
    <row r="40" spans="1:152" s="190" customFormat="1" ht="37.15" customHeight="1" x14ac:dyDescent="0.45">
      <c r="A40" s="56">
        <v>36</v>
      </c>
      <c r="B40" s="103" t="s">
        <v>226</v>
      </c>
      <c r="C40" s="104"/>
      <c r="D40" s="209" t="s">
        <v>227</v>
      </c>
      <c r="E40" s="106"/>
      <c r="F40" s="218" t="s">
        <v>228</v>
      </c>
      <c r="G40" s="118"/>
      <c r="H40" s="121"/>
      <c r="I40" s="121"/>
      <c r="J40" s="121"/>
      <c r="K40" s="121"/>
      <c r="L40" s="121"/>
      <c r="M40" s="110" t="s">
        <v>229</v>
      </c>
      <c r="N40" s="219" t="s">
        <v>229</v>
      </c>
      <c r="O40" s="118"/>
      <c r="P40" s="121"/>
      <c r="Q40" s="121"/>
      <c r="R40" s="121"/>
      <c r="S40" s="121"/>
      <c r="T40" s="121"/>
      <c r="U40" s="121"/>
      <c r="V40" s="206" t="s">
        <v>230</v>
      </c>
      <c r="W40" s="95">
        <v>36</v>
      </c>
      <c r="X40" s="195"/>
      <c r="Y40" s="121"/>
      <c r="Z40" s="121"/>
      <c r="AA40" s="121" t="s">
        <v>231</v>
      </c>
      <c r="AB40" s="121" t="s">
        <v>232</v>
      </c>
      <c r="AC40" s="121" t="s">
        <v>233</v>
      </c>
      <c r="AD40" s="121" t="s">
        <v>234</v>
      </c>
      <c r="AE40" s="219" t="s">
        <v>235</v>
      </c>
      <c r="AF40" s="118" t="s">
        <v>236</v>
      </c>
      <c r="AG40" s="121"/>
      <c r="AH40" s="110" t="s">
        <v>235</v>
      </c>
      <c r="AI40" s="121"/>
      <c r="AJ40" s="121"/>
      <c r="AK40" s="121"/>
      <c r="AL40" s="110" t="s">
        <v>237</v>
      </c>
      <c r="AM40" s="219" t="s">
        <v>237</v>
      </c>
      <c r="AN40" s="129"/>
      <c r="AO40" s="129"/>
      <c r="AP40" s="129"/>
      <c r="AQ40" s="129"/>
      <c r="AR40" s="129"/>
      <c r="AS40" s="129"/>
      <c r="AT40" s="129"/>
      <c r="AU40" s="129"/>
      <c r="AV40" s="101">
        <v>36</v>
      </c>
      <c r="AW40" s="80">
        <f t="shared" si="0"/>
        <v>12</v>
      </c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</row>
    <row r="41" spans="1:152" ht="37.15" customHeight="1" x14ac:dyDescent="0.5">
      <c r="A41" s="102">
        <v>37</v>
      </c>
      <c r="B41" s="103" t="s">
        <v>238</v>
      </c>
      <c r="C41" s="104"/>
      <c r="D41" s="105">
        <v>53</v>
      </c>
      <c r="E41" s="136" t="s">
        <v>239</v>
      </c>
      <c r="F41" s="220" t="s">
        <v>240</v>
      </c>
      <c r="G41" s="167" t="s">
        <v>43</v>
      </c>
      <c r="H41" s="148" t="s">
        <v>20</v>
      </c>
      <c r="I41" s="148"/>
      <c r="J41" s="148" t="s">
        <v>59</v>
      </c>
      <c r="K41" s="64" t="s">
        <v>241</v>
      </c>
      <c r="L41" s="148"/>
      <c r="M41" s="63" t="s">
        <v>42</v>
      </c>
      <c r="N41" s="115" t="s">
        <v>242</v>
      </c>
      <c r="O41" s="129"/>
      <c r="P41" s="129"/>
      <c r="Q41" s="129"/>
      <c r="R41" s="129"/>
      <c r="S41" s="129"/>
      <c r="T41" s="129"/>
      <c r="U41" s="129"/>
      <c r="V41" s="134"/>
      <c r="W41" s="111">
        <v>37</v>
      </c>
      <c r="X41" s="164" t="s">
        <v>243</v>
      </c>
      <c r="Y41" s="121"/>
      <c r="Z41" s="121"/>
      <c r="AA41" s="121"/>
      <c r="AB41" s="121"/>
      <c r="AC41" s="121"/>
      <c r="AD41" s="121"/>
      <c r="AE41" s="189"/>
      <c r="AF41" s="112"/>
      <c r="AG41" s="63" t="s">
        <v>26</v>
      </c>
      <c r="AH41" s="100" t="s">
        <v>244</v>
      </c>
      <c r="AI41" s="63"/>
      <c r="AJ41" s="63" t="s">
        <v>30</v>
      </c>
      <c r="AK41" s="66"/>
      <c r="AL41" s="63"/>
      <c r="AM41" s="67"/>
      <c r="AN41" s="72"/>
      <c r="AO41" s="128"/>
      <c r="AP41" s="129"/>
      <c r="AQ41" s="129"/>
      <c r="AR41" s="129"/>
      <c r="AS41" s="129"/>
      <c r="AT41" s="129"/>
      <c r="AU41" s="129"/>
      <c r="AV41" s="114">
        <v>37</v>
      </c>
      <c r="AW41" s="80">
        <f t="shared" si="0"/>
        <v>10</v>
      </c>
    </row>
    <row r="42" spans="1:152" ht="37.15" customHeight="1" x14ac:dyDescent="0.5">
      <c r="A42" s="56">
        <v>38</v>
      </c>
      <c r="B42" s="103" t="s">
        <v>245</v>
      </c>
      <c r="C42" s="104"/>
      <c r="D42" s="105">
        <v>47</v>
      </c>
      <c r="E42" s="136" t="s">
        <v>36</v>
      </c>
      <c r="F42" s="220" t="s">
        <v>246</v>
      </c>
      <c r="G42" s="167" t="s">
        <v>43</v>
      </c>
      <c r="H42" s="148" t="s">
        <v>20</v>
      </c>
      <c r="I42" s="148" t="s">
        <v>60</v>
      </c>
      <c r="J42" s="148" t="s">
        <v>59</v>
      </c>
      <c r="K42" s="64" t="s">
        <v>247</v>
      </c>
      <c r="L42" s="110" t="s">
        <v>248</v>
      </c>
      <c r="M42" s="63" t="s">
        <v>42</v>
      </c>
      <c r="N42" s="115" t="s">
        <v>249</v>
      </c>
      <c r="O42" s="221"/>
      <c r="P42" s="129"/>
      <c r="Q42" s="129"/>
      <c r="R42" s="129"/>
      <c r="S42" s="129"/>
      <c r="T42" s="129"/>
      <c r="U42" s="129"/>
      <c r="V42" s="222"/>
      <c r="W42" s="95">
        <v>38</v>
      </c>
      <c r="X42" s="128"/>
      <c r="Y42" s="128"/>
      <c r="Z42" s="129"/>
      <c r="AA42" s="129"/>
      <c r="AB42" s="129"/>
      <c r="AC42" s="129"/>
      <c r="AD42" s="129"/>
      <c r="AE42" s="129"/>
      <c r="AF42" s="117" t="s">
        <v>36</v>
      </c>
      <c r="AG42" s="63" t="s">
        <v>26</v>
      </c>
      <c r="AH42" s="100" t="s">
        <v>250</v>
      </c>
      <c r="AI42" s="63"/>
      <c r="AJ42" s="63" t="s">
        <v>30</v>
      </c>
      <c r="AK42" s="66"/>
      <c r="AL42" s="63"/>
      <c r="AM42" s="189"/>
      <c r="AN42" s="72"/>
      <c r="AO42" s="73" t="s">
        <v>251</v>
      </c>
      <c r="AP42" s="73" t="s">
        <v>252</v>
      </c>
      <c r="AQ42" s="100" t="s">
        <v>253</v>
      </c>
      <c r="AR42" s="100" t="s">
        <v>254</v>
      </c>
      <c r="AS42" s="72" t="s">
        <v>37</v>
      </c>
      <c r="AT42" s="63"/>
      <c r="AU42" s="63"/>
      <c r="AV42" s="101">
        <v>38</v>
      </c>
      <c r="AW42" s="80">
        <f t="shared" si="0"/>
        <v>17</v>
      </c>
    </row>
    <row r="43" spans="1:152" ht="37.15" customHeight="1" x14ac:dyDescent="0.45">
      <c r="A43" s="102">
        <v>39</v>
      </c>
      <c r="B43" s="103" t="s">
        <v>255</v>
      </c>
      <c r="C43" s="104"/>
      <c r="D43" s="105"/>
      <c r="E43" s="106" t="s">
        <v>256</v>
      </c>
      <c r="F43" s="107" t="s">
        <v>257</v>
      </c>
      <c r="G43" s="120" t="s">
        <v>258</v>
      </c>
      <c r="H43" s="64" t="s">
        <v>259</v>
      </c>
      <c r="I43" s="63"/>
      <c r="J43" s="63"/>
      <c r="K43" s="66"/>
      <c r="L43" s="66"/>
      <c r="M43" s="63"/>
      <c r="N43" s="67"/>
      <c r="O43" s="112" t="s">
        <v>260</v>
      </c>
      <c r="P43" s="63"/>
      <c r="Q43" s="63" t="s">
        <v>26</v>
      </c>
      <c r="R43" s="63" t="s">
        <v>26</v>
      </c>
      <c r="S43" s="63" t="s">
        <v>42</v>
      </c>
      <c r="T43" s="73" t="s">
        <v>259</v>
      </c>
      <c r="U43" s="73" t="s">
        <v>261</v>
      </c>
      <c r="V43" s="70"/>
      <c r="W43" s="111">
        <v>39</v>
      </c>
      <c r="X43" s="76"/>
      <c r="Y43" s="63"/>
      <c r="Z43" s="73" t="s">
        <v>259</v>
      </c>
      <c r="AA43" s="63" t="s">
        <v>260</v>
      </c>
      <c r="AB43" s="63" t="s">
        <v>20</v>
      </c>
      <c r="AC43" s="63"/>
      <c r="AD43" s="66" t="s">
        <v>42</v>
      </c>
      <c r="AE43" s="219" t="s">
        <v>258</v>
      </c>
      <c r="AF43" s="122" t="s">
        <v>258</v>
      </c>
      <c r="AG43" s="100" t="s">
        <v>258</v>
      </c>
      <c r="AH43" s="63"/>
      <c r="AI43" s="63"/>
      <c r="AJ43" s="63"/>
      <c r="AK43" s="63"/>
      <c r="AL43" s="63"/>
      <c r="AM43" s="67"/>
      <c r="AN43" s="171" t="s">
        <v>259</v>
      </c>
      <c r="AO43" s="73" t="s">
        <v>261</v>
      </c>
      <c r="AP43" s="63" t="s">
        <v>20</v>
      </c>
      <c r="AQ43" s="69"/>
      <c r="AR43" s="100" t="s">
        <v>262</v>
      </c>
      <c r="AS43" s="100" t="s">
        <v>262</v>
      </c>
      <c r="AT43" s="63"/>
      <c r="AU43" s="63"/>
      <c r="AV43" s="114">
        <v>39</v>
      </c>
      <c r="AW43" s="80">
        <f t="shared" si="0"/>
        <v>20</v>
      </c>
    </row>
    <row r="44" spans="1:152" ht="37.15" customHeight="1" x14ac:dyDescent="0.45">
      <c r="A44" s="56">
        <v>40</v>
      </c>
      <c r="B44" s="103" t="s">
        <v>263</v>
      </c>
      <c r="C44" s="104"/>
      <c r="D44" s="105"/>
      <c r="E44" s="106" t="s">
        <v>264</v>
      </c>
      <c r="F44" s="107" t="s">
        <v>257</v>
      </c>
      <c r="G44" s="117"/>
      <c r="H44" s="63"/>
      <c r="I44" s="100" t="s">
        <v>265</v>
      </c>
      <c r="J44" s="110" t="s">
        <v>265</v>
      </c>
      <c r="K44" s="64" t="s">
        <v>266</v>
      </c>
      <c r="L44" s="66"/>
      <c r="M44" s="63"/>
      <c r="N44" s="67"/>
      <c r="O44" s="112" t="s">
        <v>260</v>
      </c>
      <c r="P44" s="63"/>
      <c r="Q44" s="63"/>
      <c r="R44" s="63"/>
      <c r="S44" s="63"/>
      <c r="T44" s="63" t="s">
        <v>267</v>
      </c>
      <c r="U44" s="63" t="s">
        <v>37</v>
      </c>
      <c r="V44" s="70"/>
      <c r="W44" s="95">
        <v>40</v>
      </c>
      <c r="X44" s="72"/>
      <c r="Y44" s="73" t="s">
        <v>266</v>
      </c>
      <c r="Z44" s="63"/>
      <c r="AA44" s="63" t="s">
        <v>260</v>
      </c>
      <c r="AB44" s="66" t="s">
        <v>20</v>
      </c>
      <c r="AC44" s="73" t="s">
        <v>268</v>
      </c>
      <c r="AD44" s="73" t="s">
        <v>268</v>
      </c>
      <c r="AE44" s="219" t="s">
        <v>265</v>
      </c>
      <c r="AF44" s="112"/>
      <c r="AG44" s="63"/>
      <c r="AH44" s="63"/>
      <c r="AI44" s="73" t="s">
        <v>268</v>
      </c>
      <c r="AJ44" s="63"/>
      <c r="AK44" s="100" t="s">
        <v>265</v>
      </c>
      <c r="AL44" s="63"/>
      <c r="AM44" s="67"/>
      <c r="AN44" s="76" t="s">
        <v>267</v>
      </c>
      <c r="AO44" s="66" t="s">
        <v>37</v>
      </c>
      <c r="AP44" s="63" t="s">
        <v>20</v>
      </c>
      <c r="AQ44" s="73" t="s">
        <v>268</v>
      </c>
      <c r="AR44" s="100" t="s">
        <v>269</v>
      </c>
      <c r="AS44" s="100" t="s">
        <v>269</v>
      </c>
      <c r="AT44" s="63"/>
      <c r="AU44" s="63"/>
      <c r="AV44" s="101">
        <v>40</v>
      </c>
      <c r="AW44" s="80">
        <f t="shared" si="0"/>
        <v>20</v>
      </c>
    </row>
    <row r="45" spans="1:152" ht="37.15" customHeight="1" x14ac:dyDescent="0.45">
      <c r="A45" s="102">
        <v>41</v>
      </c>
      <c r="B45" s="103" t="s">
        <v>270</v>
      </c>
      <c r="C45" s="223"/>
      <c r="D45" s="105"/>
      <c r="E45" s="106"/>
      <c r="F45" s="107" t="s">
        <v>257</v>
      </c>
      <c r="G45" s="117"/>
      <c r="H45" s="63"/>
      <c r="I45" s="100" t="s">
        <v>271</v>
      </c>
      <c r="J45" s="100" t="s">
        <v>271</v>
      </c>
      <c r="K45" s="64" t="s">
        <v>272</v>
      </c>
      <c r="L45" s="66"/>
      <c r="M45" s="66"/>
      <c r="N45" s="67"/>
      <c r="O45" s="112" t="s">
        <v>260</v>
      </c>
      <c r="P45" s="63"/>
      <c r="Q45" s="63" t="s">
        <v>26</v>
      </c>
      <c r="R45" s="63" t="s">
        <v>26</v>
      </c>
      <c r="S45" s="73" t="s">
        <v>273</v>
      </c>
      <c r="T45" s="63" t="s">
        <v>267</v>
      </c>
      <c r="U45" s="66" t="s">
        <v>30</v>
      </c>
      <c r="V45" s="70"/>
      <c r="W45" s="111">
        <v>41</v>
      </c>
      <c r="X45" s="171" t="s">
        <v>273</v>
      </c>
      <c r="Y45" s="73" t="s">
        <v>272</v>
      </c>
      <c r="Z45" s="63"/>
      <c r="AA45" s="63" t="s">
        <v>260</v>
      </c>
      <c r="AB45" s="63"/>
      <c r="AC45" s="63"/>
      <c r="AD45" s="63"/>
      <c r="AE45" s="219" t="s">
        <v>274</v>
      </c>
      <c r="AF45" s="167"/>
      <c r="AG45" s="63"/>
      <c r="AH45" s="73" t="s">
        <v>273</v>
      </c>
      <c r="AI45" s="63"/>
      <c r="AJ45" s="63"/>
      <c r="AK45" s="63"/>
      <c r="AL45" s="100" t="s">
        <v>274</v>
      </c>
      <c r="AM45" s="172" t="s">
        <v>274</v>
      </c>
      <c r="AN45" s="76" t="s">
        <v>267</v>
      </c>
      <c r="AO45" s="66" t="s">
        <v>30</v>
      </c>
      <c r="AP45" s="63"/>
      <c r="AQ45" s="69"/>
      <c r="AR45" s="100" t="s">
        <v>274</v>
      </c>
      <c r="AS45" s="73" t="s">
        <v>273</v>
      </c>
      <c r="AT45" s="145"/>
      <c r="AU45" s="63"/>
      <c r="AV45" s="114">
        <v>41</v>
      </c>
      <c r="AW45" s="80">
        <f t="shared" si="0"/>
        <v>20</v>
      </c>
    </row>
    <row r="46" spans="1:152" ht="37.15" customHeight="1" thickBot="1" x14ac:dyDescent="0.5">
      <c r="A46" s="56">
        <v>42</v>
      </c>
      <c r="B46" s="224" t="s">
        <v>275</v>
      </c>
      <c r="C46" s="225"/>
      <c r="D46" s="226"/>
      <c r="E46" s="227"/>
      <c r="F46" s="107" t="s">
        <v>257</v>
      </c>
      <c r="G46" s="228"/>
      <c r="H46" s="229"/>
      <c r="I46" s="229"/>
      <c r="J46" s="229"/>
      <c r="K46" s="229"/>
      <c r="L46" s="229"/>
      <c r="M46" s="229"/>
      <c r="N46" s="230"/>
      <c r="O46" s="231"/>
      <c r="P46" s="232"/>
      <c r="Q46" s="232"/>
      <c r="R46" s="232"/>
      <c r="S46" s="232" t="s">
        <v>42</v>
      </c>
      <c r="T46" s="63" t="s">
        <v>267</v>
      </c>
      <c r="U46" s="233" t="s">
        <v>276</v>
      </c>
      <c r="V46" s="234"/>
      <c r="W46" s="235">
        <v>42</v>
      </c>
      <c r="X46" s="236"/>
      <c r="Y46" s="232"/>
      <c r="Z46" s="232"/>
      <c r="AA46" s="232"/>
      <c r="AB46" s="232"/>
      <c r="AC46" s="232"/>
      <c r="AD46" s="233" t="s">
        <v>42</v>
      </c>
      <c r="AE46" s="237"/>
      <c r="AF46" s="238"/>
      <c r="AG46" s="239"/>
      <c r="AH46" s="239"/>
      <c r="AI46" s="239"/>
      <c r="AJ46" s="239"/>
      <c r="AK46" s="239"/>
      <c r="AL46" s="240"/>
      <c r="AM46" s="241"/>
      <c r="AN46" s="76" t="s">
        <v>267</v>
      </c>
      <c r="AO46" s="232" t="s">
        <v>276</v>
      </c>
      <c r="AP46" s="232"/>
      <c r="AQ46" s="242"/>
      <c r="AR46" s="243"/>
      <c r="AS46" s="155"/>
      <c r="AT46" s="244"/>
      <c r="AU46" s="243"/>
      <c r="AV46" s="101">
        <v>42</v>
      </c>
      <c r="AW46" s="80">
        <f t="shared" si="0"/>
        <v>6</v>
      </c>
    </row>
    <row r="47" spans="1:152" ht="29.45" customHeight="1" thickBot="1" x14ac:dyDescent="0.5">
      <c r="A47" s="245"/>
      <c r="B47" s="246"/>
      <c r="C47" s="247"/>
      <c r="D47" s="248"/>
      <c r="E47" s="249"/>
      <c r="F47" s="250"/>
      <c r="G47" s="46">
        <v>1</v>
      </c>
      <c r="H47" s="47">
        <v>2</v>
      </c>
      <c r="I47" s="47">
        <v>3</v>
      </c>
      <c r="J47" s="47">
        <v>4</v>
      </c>
      <c r="K47" s="47">
        <v>5</v>
      </c>
      <c r="L47" s="47">
        <v>6</v>
      </c>
      <c r="M47" s="47">
        <v>7</v>
      </c>
      <c r="N47" s="48">
        <v>8</v>
      </c>
      <c r="O47" s="46">
        <v>1</v>
      </c>
      <c r="P47" s="47">
        <v>2</v>
      </c>
      <c r="Q47" s="47">
        <v>3</v>
      </c>
      <c r="R47" s="47">
        <v>4</v>
      </c>
      <c r="S47" s="47">
        <v>5</v>
      </c>
      <c r="T47" s="47">
        <v>6</v>
      </c>
      <c r="U47" s="47">
        <v>7</v>
      </c>
      <c r="V47" s="49">
        <v>8</v>
      </c>
      <c r="W47" s="251"/>
      <c r="X47" s="51">
        <v>1</v>
      </c>
      <c r="Y47" s="47">
        <v>2</v>
      </c>
      <c r="Z47" s="47">
        <v>3</v>
      </c>
      <c r="AA47" s="47">
        <v>4</v>
      </c>
      <c r="AB47" s="47">
        <v>5</v>
      </c>
      <c r="AC47" s="47">
        <v>6</v>
      </c>
      <c r="AD47" s="47">
        <v>7</v>
      </c>
      <c r="AE47" s="48">
        <v>8</v>
      </c>
      <c r="AF47" s="46">
        <v>1</v>
      </c>
      <c r="AG47" s="47">
        <v>2</v>
      </c>
      <c r="AH47" s="47">
        <v>3</v>
      </c>
      <c r="AI47" s="47">
        <v>4</v>
      </c>
      <c r="AJ47" s="47">
        <v>5</v>
      </c>
      <c r="AK47" s="47">
        <v>6</v>
      </c>
      <c r="AL47" s="47">
        <v>7</v>
      </c>
      <c r="AM47" s="48">
        <v>8</v>
      </c>
      <c r="AN47" s="51">
        <v>1</v>
      </c>
      <c r="AO47" s="47">
        <v>2</v>
      </c>
      <c r="AP47" s="47">
        <v>3</v>
      </c>
      <c r="AQ47" s="47">
        <v>4</v>
      </c>
      <c r="AR47" s="252">
        <v>5</v>
      </c>
      <c r="AS47" s="252">
        <v>6</v>
      </c>
      <c r="AT47" s="252">
        <v>7</v>
      </c>
      <c r="AU47" s="47">
        <v>8</v>
      </c>
      <c r="AV47" s="52"/>
      <c r="AW47" s="253">
        <f>SUM(AW5:AW46)</f>
        <v>789</v>
      </c>
    </row>
    <row r="48" spans="1:152" ht="31.5" x14ac:dyDescent="0.5">
      <c r="A48" s="254"/>
      <c r="B48" s="255"/>
      <c r="C48" s="256"/>
      <c r="D48" s="255"/>
      <c r="E48" s="254"/>
      <c r="F48" s="257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9"/>
      <c r="AW48" s="260"/>
    </row>
    <row r="49" spans="1:152" x14ac:dyDescent="0.4">
      <c r="AS49" s="265"/>
    </row>
    <row r="50" spans="1:152" ht="29.25" thickBot="1" x14ac:dyDescent="0.45">
      <c r="AS50" s="265"/>
    </row>
    <row r="51" spans="1:152" s="280" customFormat="1" ht="31.5" customHeight="1" thickBot="1" x14ac:dyDescent="0.75">
      <c r="A51" s="267"/>
      <c r="B51" s="268"/>
      <c r="C51" s="269"/>
      <c r="D51" s="269"/>
      <c r="E51" s="270"/>
      <c r="F51" s="271"/>
      <c r="G51" s="272">
        <v>1</v>
      </c>
      <c r="H51" s="273">
        <v>2</v>
      </c>
      <c r="I51" s="273">
        <v>3</v>
      </c>
      <c r="J51" s="273">
        <v>4</v>
      </c>
      <c r="K51" s="273">
        <v>5</v>
      </c>
      <c r="L51" s="273">
        <v>6</v>
      </c>
      <c r="M51" s="273">
        <v>7</v>
      </c>
      <c r="N51" s="274">
        <v>8</v>
      </c>
      <c r="O51" s="275">
        <v>1</v>
      </c>
      <c r="P51" s="273">
        <v>2</v>
      </c>
      <c r="Q51" s="273">
        <v>3</v>
      </c>
      <c r="R51" s="273">
        <v>4</v>
      </c>
      <c r="S51" s="273">
        <v>5</v>
      </c>
      <c r="T51" s="273">
        <v>6</v>
      </c>
      <c r="U51" s="273">
        <v>7</v>
      </c>
      <c r="V51" s="276">
        <v>8</v>
      </c>
      <c r="W51" s="277"/>
      <c r="X51" s="272">
        <v>1</v>
      </c>
      <c r="Y51" s="273">
        <v>2</v>
      </c>
      <c r="Z51" s="273">
        <v>3</v>
      </c>
      <c r="AA51" s="273">
        <v>4</v>
      </c>
      <c r="AB51" s="273">
        <v>5</v>
      </c>
      <c r="AC51" s="273">
        <v>6</v>
      </c>
      <c r="AD51" s="273">
        <v>7</v>
      </c>
      <c r="AE51" s="274">
        <v>8</v>
      </c>
      <c r="AF51" s="272">
        <v>1</v>
      </c>
      <c r="AG51" s="273">
        <v>2</v>
      </c>
      <c r="AH51" s="273">
        <v>3</v>
      </c>
      <c r="AI51" s="273">
        <v>4</v>
      </c>
      <c r="AJ51" s="273">
        <v>5</v>
      </c>
      <c r="AK51" s="273">
        <v>6</v>
      </c>
      <c r="AL51" s="273">
        <v>7</v>
      </c>
      <c r="AM51" s="274">
        <v>8</v>
      </c>
      <c r="AN51" s="275">
        <v>1</v>
      </c>
      <c r="AO51" s="273">
        <v>2</v>
      </c>
      <c r="AP51" s="273">
        <v>3</v>
      </c>
      <c r="AQ51" s="273">
        <v>4</v>
      </c>
      <c r="AR51" s="273">
        <v>5</v>
      </c>
      <c r="AS51" s="273">
        <v>6</v>
      </c>
      <c r="AT51" s="273">
        <v>7</v>
      </c>
      <c r="AU51" s="273">
        <v>8</v>
      </c>
      <c r="AV51" s="278"/>
      <c r="AW51" s="193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</row>
    <row r="52" spans="1:152" s="145" customFormat="1" ht="54.95" customHeight="1" thickBot="1" x14ac:dyDescent="0.75">
      <c r="A52" s="281"/>
      <c r="B52" s="282" t="s">
        <v>277</v>
      </c>
      <c r="C52" s="283"/>
      <c r="D52" s="283"/>
      <c r="E52" s="284"/>
      <c r="F52" s="285" t="s">
        <v>26</v>
      </c>
      <c r="G52" s="286" t="s">
        <v>278</v>
      </c>
      <c r="H52" s="287" t="s">
        <v>279</v>
      </c>
      <c r="I52" s="287" t="s">
        <v>279</v>
      </c>
      <c r="J52" s="287" t="s">
        <v>280</v>
      </c>
      <c r="K52" s="287" t="s">
        <v>281</v>
      </c>
      <c r="L52" s="287" t="s">
        <v>282</v>
      </c>
      <c r="M52" s="287" t="s">
        <v>283</v>
      </c>
      <c r="N52" s="288"/>
      <c r="O52" s="289" t="s">
        <v>284</v>
      </c>
      <c r="P52" s="287" t="s">
        <v>284</v>
      </c>
      <c r="Q52" s="287" t="s">
        <v>285</v>
      </c>
      <c r="R52" s="287" t="s">
        <v>285</v>
      </c>
      <c r="S52" s="287" t="s">
        <v>286</v>
      </c>
      <c r="T52" s="287" t="s">
        <v>279</v>
      </c>
      <c r="U52" s="287" t="s">
        <v>287</v>
      </c>
      <c r="V52" s="290"/>
      <c r="W52" s="285" t="s">
        <v>26</v>
      </c>
      <c r="X52" s="286" t="s">
        <v>282</v>
      </c>
      <c r="Y52" s="287" t="s">
        <v>282</v>
      </c>
      <c r="Z52" s="287" t="s">
        <v>280</v>
      </c>
      <c r="AA52" s="287" t="s">
        <v>279</v>
      </c>
      <c r="AB52" s="287" t="s">
        <v>288</v>
      </c>
      <c r="AC52" s="287" t="s">
        <v>289</v>
      </c>
      <c r="AD52" s="287" t="s">
        <v>290</v>
      </c>
      <c r="AE52" s="288"/>
      <c r="AF52" s="286" t="s">
        <v>286</v>
      </c>
      <c r="AG52" s="287" t="s">
        <v>291</v>
      </c>
      <c r="AH52" s="287" t="s">
        <v>282</v>
      </c>
      <c r="AI52" s="287" t="s">
        <v>289</v>
      </c>
      <c r="AJ52" s="287" t="s">
        <v>284</v>
      </c>
      <c r="AK52" s="287" t="s">
        <v>290</v>
      </c>
      <c r="AL52" s="287" t="s">
        <v>292</v>
      </c>
      <c r="AM52" s="288"/>
      <c r="AN52" s="289" t="s">
        <v>280</v>
      </c>
      <c r="AO52" s="287" t="s">
        <v>279</v>
      </c>
      <c r="AP52" s="287" t="s">
        <v>282</v>
      </c>
      <c r="AQ52" s="287" t="s">
        <v>281</v>
      </c>
      <c r="AR52" s="287" t="s">
        <v>293</v>
      </c>
      <c r="AS52" s="287"/>
      <c r="AT52" s="287"/>
      <c r="AU52" s="287"/>
      <c r="AV52" s="291"/>
      <c r="AW52" s="292" t="s">
        <v>26</v>
      </c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</row>
    <row r="53" spans="1:152" s="145" customFormat="1" ht="54.95" customHeight="1" thickBot="1" x14ac:dyDescent="0.75">
      <c r="A53" s="281"/>
      <c r="B53" s="282" t="s">
        <v>294</v>
      </c>
      <c r="C53" s="283"/>
      <c r="D53" s="283"/>
      <c r="E53" s="284"/>
      <c r="F53" s="294" t="s">
        <v>43</v>
      </c>
      <c r="G53" s="295" t="s">
        <v>291</v>
      </c>
      <c r="H53" s="296" t="s">
        <v>279</v>
      </c>
      <c r="I53" s="296" t="s">
        <v>279</v>
      </c>
      <c r="J53" s="296" t="s">
        <v>284</v>
      </c>
      <c r="K53" s="296" t="s">
        <v>295</v>
      </c>
      <c r="L53" s="296" t="s">
        <v>282</v>
      </c>
      <c r="M53" s="296" t="s">
        <v>283</v>
      </c>
      <c r="N53" s="297"/>
      <c r="O53" s="298" t="s">
        <v>279</v>
      </c>
      <c r="P53" s="296" t="s">
        <v>282</v>
      </c>
      <c r="Q53" s="296" t="s">
        <v>281</v>
      </c>
      <c r="R53" s="296" t="s">
        <v>281</v>
      </c>
      <c r="S53" s="296" t="s">
        <v>292</v>
      </c>
      <c r="T53" s="296" t="s">
        <v>285</v>
      </c>
      <c r="U53" s="296"/>
      <c r="V53" s="299"/>
      <c r="W53" s="294" t="s">
        <v>43</v>
      </c>
      <c r="X53" s="295" t="s">
        <v>282</v>
      </c>
      <c r="Y53" s="296" t="s">
        <v>282</v>
      </c>
      <c r="Z53" s="296" t="s">
        <v>289</v>
      </c>
      <c r="AA53" s="296" t="s">
        <v>284</v>
      </c>
      <c r="AB53" s="296" t="s">
        <v>279</v>
      </c>
      <c r="AC53" s="296" t="s">
        <v>290</v>
      </c>
      <c r="AD53" s="296" t="s">
        <v>288</v>
      </c>
      <c r="AE53" s="297"/>
      <c r="AF53" s="295" t="s">
        <v>284</v>
      </c>
      <c r="AG53" s="296" t="s">
        <v>289</v>
      </c>
      <c r="AH53" s="296" t="s">
        <v>282</v>
      </c>
      <c r="AI53" s="296" t="s">
        <v>279</v>
      </c>
      <c r="AJ53" s="296" t="s">
        <v>290</v>
      </c>
      <c r="AK53" s="296" t="s">
        <v>280</v>
      </c>
      <c r="AL53" s="296" t="s">
        <v>280</v>
      </c>
      <c r="AM53" s="297"/>
      <c r="AN53" s="298" t="s">
        <v>285</v>
      </c>
      <c r="AO53" s="296" t="s">
        <v>280</v>
      </c>
      <c r="AP53" s="296" t="s">
        <v>293</v>
      </c>
      <c r="AQ53" s="296" t="s">
        <v>287</v>
      </c>
      <c r="AR53" s="296" t="s">
        <v>295</v>
      </c>
      <c r="AS53" s="296" t="s">
        <v>278</v>
      </c>
      <c r="AT53" s="296"/>
      <c r="AU53" s="296"/>
      <c r="AV53" s="300"/>
      <c r="AW53" s="301" t="s">
        <v>43</v>
      </c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</row>
    <row r="54" spans="1:152" s="145" customFormat="1" ht="54.95" customHeight="1" thickBot="1" x14ac:dyDescent="0.75">
      <c r="A54" s="281"/>
      <c r="B54" s="282" t="s">
        <v>296</v>
      </c>
      <c r="C54" s="283"/>
      <c r="D54" s="283"/>
      <c r="E54" s="284"/>
      <c r="F54" s="294" t="s">
        <v>36</v>
      </c>
      <c r="G54" s="295" t="s">
        <v>280</v>
      </c>
      <c r="H54" s="296" t="s">
        <v>284</v>
      </c>
      <c r="I54" s="296" t="s">
        <v>284</v>
      </c>
      <c r="J54" s="296" t="s">
        <v>282</v>
      </c>
      <c r="K54" s="296" t="s">
        <v>287</v>
      </c>
      <c r="L54" s="296" t="s">
        <v>289</v>
      </c>
      <c r="M54" s="296" t="s">
        <v>283</v>
      </c>
      <c r="N54" s="297"/>
      <c r="O54" s="298" t="s">
        <v>279</v>
      </c>
      <c r="P54" s="296" t="s">
        <v>278</v>
      </c>
      <c r="Q54" s="296" t="s">
        <v>292</v>
      </c>
      <c r="R54" s="296" t="s">
        <v>282</v>
      </c>
      <c r="S54" s="296" t="s">
        <v>280</v>
      </c>
      <c r="T54" s="296" t="s">
        <v>285</v>
      </c>
      <c r="U54" s="296"/>
      <c r="V54" s="299"/>
      <c r="W54" s="294" t="s">
        <v>36</v>
      </c>
      <c r="X54" s="295" t="s">
        <v>282</v>
      </c>
      <c r="Y54" s="296" t="s">
        <v>282</v>
      </c>
      <c r="Z54" s="296" t="s">
        <v>290</v>
      </c>
      <c r="AA54" s="296" t="s">
        <v>284</v>
      </c>
      <c r="AB54" s="296" t="s">
        <v>281</v>
      </c>
      <c r="AC54" s="296" t="s">
        <v>279</v>
      </c>
      <c r="AD54" s="296" t="s">
        <v>289</v>
      </c>
      <c r="AE54" s="297"/>
      <c r="AF54" s="295" t="s">
        <v>297</v>
      </c>
      <c r="AG54" s="296" t="s">
        <v>290</v>
      </c>
      <c r="AH54" s="296" t="s">
        <v>282</v>
      </c>
      <c r="AI54" s="296" t="s">
        <v>279</v>
      </c>
      <c r="AJ54" s="296" t="s">
        <v>279</v>
      </c>
      <c r="AK54" s="296" t="s">
        <v>293</v>
      </c>
      <c r="AL54" s="296" t="s">
        <v>295</v>
      </c>
      <c r="AM54" s="297"/>
      <c r="AN54" s="298" t="s">
        <v>285</v>
      </c>
      <c r="AO54" s="296" t="s">
        <v>295</v>
      </c>
      <c r="AP54" s="296" t="s">
        <v>288</v>
      </c>
      <c r="AQ54" s="296" t="s">
        <v>279</v>
      </c>
      <c r="AR54" s="296" t="s">
        <v>281</v>
      </c>
      <c r="AS54" s="296" t="s">
        <v>280</v>
      </c>
      <c r="AT54" s="296"/>
      <c r="AU54" s="296"/>
      <c r="AV54" s="300"/>
      <c r="AW54" s="301" t="s">
        <v>36</v>
      </c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293"/>
      <c r="DY54" s="293"/>
      <c r="DZ54" s="293"/>
      <c r="EA54" s="293"/>
      <c r="EB54" s="293"/>
      <c r="EC54" s="293"/>
      <c r="ED54" s="293"/>
      <c r="EE54" s="293"/>
      <c r="EF54" s="293"/>
      <c r="EG54" s="293"/>
      <c r="EH54" s="293"/>
      <c r="EI54" s="293"/>
      <c r="EJ54" s="293"/>
      <c r="EK54" s="293"/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</row>
    <row r="55" spans="1:152" s="145" customFormat="1" ht="54.95" customHeight="1" thickBot="1" x14ac:dyDescent="0.75">
      <c r="A55" s="281"/>
      <c r="B55" s="282" t="s">
        <v>298</v>
      </c>
      <c r="C55" s="283"/>
      <c r="D55" s="283"/>
      <c r="E55" s="284"/>
      <c r="F55" s="294" t="s">
        <v>59</v>
      </c>
      <c r="G55" s="295" t="s">
        <v>284</v>
      </c>
      <c r="H55" s="296" t="s">
        <v>279</v>
      </c>
      <c r="I55" s="296" t="s">
        <v>279</v>
      </c>
      <c r="J55" s="296" t="s">
        <v>291</v>
      </c>
      <c r="K55" s="296" t="s">
        <v>290</v>
      </c>
      <c r="L55" s="296" t="s">
        <v>281</v>
      </c>
      <c r="M55" s="296" t="s">
        <v>283</v>
      </c>
      <c r="N55" s="297"/>
      <c r="O55" s="296" t="s">
        <v>285</v>
      </c>
      <c r="P55" s="296" t="s">
        <v>278</v>
      </c>
      <c r="Q55" s="296" t="s">
        <v>282</v>
      </c>
      <c r="R55" s="296" t="s">
        <v>292</v>
      </c>
      <c r="S55" s="296" t="s">
        <v>279</v>
      </c>
      <c r="T55" s="296" t="s">
        <v>280</v>
      </c>
      <c r="U55" s="296" t="s">
        <v>280</v>
      </c>
      <c r="V55" s="299"/>
      <c r="W55" s="294" t="s">
        <v>59</v>
      </c>
      <c r="X55" s="295" t="s">
        <v>280</v>
      </c>
      <c r="Y55" s="296" t="s">
        <v>282</v>
      </c>
      <c r="Z55" s="296" t="s">
        <v>281</v>
      </c>
      <c r="AA55" s="296" t="s">
        <v>285</v>
      </c>
      <c r="AB55" s="296" t="s">
        <v>289</v>
      </c>
      <c r="AC55" s="296" t="s">
        <v>284</v>
      </c>
      <c r="AD55" s="296" t="s">
        <v>284</v>
      </c>
      <c r="AE55" s="297"/>
      <c r="AF55" s="295" t="s">
        <v>290</v>
      </c>
      <c r="AG55" s="296" t="s">
        <v>293</v>
      </c>
      <c r="AH55" s="296" t="s">
        <v>286</v>
      </c>
      <c r="AI55" s="296" t="s">
        <v>279</v>
      </c>
      <c r="AJ55" s="296" t="s">
        <v>289</v>
      </c>
      <c r="AK55" s="296" t="s">
        <v>292</v>
      </c>
      <c r="AL55" s="296" t="s">
        <v>278</v>
      </c>
      <c r="AM55" s="297"/>
      <c r="AN55" s="298" t="s">
        <v>282</v>
      </c>
      <c r="AO55" s="296" t="s">
        <v>279</v>
      </c>
      <c r="AP55" s="296" t="s">
        <v>282</v>
      </c>
      <c r="AQ55" s="296" t="s">
        <v>288</v>
      </c>
      <c r="AR55" s="296" t="s">
        <v>287</v>
      </c>
      <c r="AS55" s="296"/>
      <c r="AT55" s="296"/>
      <c r="AU55" s="296"/>
      <c r="AV55" s="300"/>
      <c r="AW55" s="301" t="s">
        <v>59</v>
      </c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3"/>
      <c r="EE55" s="293"/>
      <c r="EF55" s="293"/>
      <c r="EG55" s="293"/>
      <c r="EH55" s="293"/>
      <c r="EI55" s="293"/>
      <c r="EJ55" s="293"/>
      <c r="EK55" s="293"/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</row>
    <row r="56" spans="1:152" s="145" customFormat="1" ht="54.95" customHeight="1" x14ac:dyDescent="0.7">
      <c r="A56" s="281"/>
      <c r="B56" s="282" t="s">
        <v>299</v>
      </c>
      <c r="C56" s="283"/>
      <c r="D56" s="283"/>
      <c r="E56" s="284"/>
      <c r="F56" s="294" t="s">
        <v>60</v>
      </c>
      <c r="G56" s="295" t="s">
        <v>282</v>
      </c>
      <c r="H56" s="296" t="s">
        <v>288</v>
      </c>
      <c r="I56" s="296" t="s">
        <v>297</v>
      </c>
      <c r="J56" s="296" t="s">
        <v>282</v>
      </c>
      <c r="K56" s="296" t="s">
        <v>279</v>
      </c>
      <c r="L56" s="296" t="s">
        <v>295</v>
      </c>
      <c r="M56" s="296" t="s">
        <v>283</v>
      </c>
      <c r="N56" s="297"/>
      <c r="O56" s="298" t="s">
        <v>285</v>
      </c>
      <c r="P56" s="296" t="s">
        <v>279</v>
      </c>
      <c r="Q56" s="296" t="s">
        <v>279</v>
      </c>
      <c r="R56" s="296" t="s">
        <v>281</v>
      </c>
      <c r="S56" s="296" t="s">
        <v>278</v>
      </c>
      <c r="T56" s="296" t="s">
        <v>287</v>
      </c>
      <c r="U56" s="296" t="s">
        <v>284</v>
      </c>
      <c r="V56" s="299"/>
      <c r="W56" s="294" t="s">
        <v>60</v>
      </c>
      <c r="X56" s="295" t="s">
        <v>290</v>
      </c>
      <c r="Y56" s="296" t="s">
        <v>289</v>
      </c>
      <c r="Z56" s="296" t="s">
        <v>280</v>
      </c>
      <c r="AA56" s="296" t="s">
        <v>285</v>
      </c>
      <c r="AB56" s="296" t="s">
        <v>279</v>
      </c>
      <c r="AC56" s="296" t="s">
        <v>284</v>
      </c>
      <c r="AD56" s="296" t="s">
        <v>280</v>
      </c>
      <c r="AE56" s="297"/>
      <c r="AF56" s="295" t="s">
        <v>292</v>
      </c>
      <c r="AG56" s="296" t="s">
        <v>281</v>
      </c>
      <c r="AH56" s="296" t="s">
        <v>290</v>
      </c>
      <c r="AI56" s="296" t="s">
        <v>282</v>
      </c>
      <c r="AJ56" s="296" t="s">
        <v>279</v>
      </c>
      <c r="AK56" s="296" t="s">
        <v>284</v>
      </c>
      <c r="AL56" s="296"/>
      <c r="AM56" s="297"/>
      <c r="AN56" s="298" t="s">
        <v>295</v>
      </c>
      <c r="AO56" s="296" t="s">
        <v>293</v>
      </c>
      <c r="AP56" s="296" t="s">
        <v>282</v>
      </c>
      <c r="AQ56" s="296" t="s">
        <v>282</v>
      </c>
      <c r="AR56" s="296" t="s">
        <v>289</v>
      </c>
      <c r="AS56" s="296" t="s">
        <v>280</v>
      </c>
      <c r="AT56" s="296"/>
      <c r="AU56" s="296"/>
      <c r="AV56" s="300"/>
      <c r="AW56" s="301" t="s">
        <v>60</v>
      </c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</row>
    <row r="57" spans="1:152" s="309" customFormat="1" ht="29.25" thickBot="1" x14ac:dyDescent="0.45">
      <c r="A57" s="302"/>
      <c r="B57" s="302"/>
      <c r="C57" s="303"/>
      <c r="D57" s="302"/>
      <c r="E57" s="302"/>
      <c r="F57" s="304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6"/>
      <c r="V57" s="305"/>
      <c r="W57" s="304"/>
      <c r="X57" s="306"/>
      <c r="Y57" s="306"/>
      <c r="Z57" s="307"/>
      <c r="AA57" s="307"/>
      <c r="AB57" s="306"/>
      <c r="AC57" s="306"/>
      <c r="AD57" s="306"/>
      <c r="AE57" s="306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266"/>
      <c r="AW57" s="308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0"/>
      <c r="EE57" s="310"/>
      <c r="EF57" s="310"/>
      <c r="EG57" s="310"/>
      <c r="EH57" s="310"/>
      <c r="EI57" s="310"/>
      <c r="EJ57" s="310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0"/>
      <c r="EV57" s="310"/>
    </row>
    <row r="58" spans="1:152" s="145" customFormat="1" ht="54.95" customHeight="1" thickBot="1" x14ac:dyDescent="0.75">
      <c r="A58" s="281"/>
      <c r="B58" s="311" t="s">
        <v>300</v>
      </c>
      <c r="C58" s="312"/>
      <c r="D58" s="312"/>
      <c r="E58" s="313"/>
      <c r="F58" s="285" t="s">
        <v>30</v>
      </c>
      <c r="G58" s="286" t="s">
        <v>282</v>
      </c>
      <c r="H58" s="287" t="s">
        <v>290</v>
      </c>
      <c r="I58" s="287" t="s">
        <v>289</v>
      </c>
      <c r="J58" s="287" t="s">
        <v>278</v>
      </c>
      <c r="K58" s="287" t="s">
        <v>279</v>
      </c>
      <c r="L58" s="287" t="s">
        <v>279</v>
      </c>
      <c r="M58" s="287" t="s">
        <v>278</v>
      </c>
      <c r="N58" s="288"/>
      <c r="O58" s="289" t="s">
        <v>282</v>
      </c>
      <c r="P58" s="287" t="s">
        <v>282</v>
      </c>
      <c r="Q58" s="287" t="s">
        <v>280</v>
      </c>
      <c r="R58" s="287" t="s">
        <v>286</v>
      </c>
      <c r="S58" s="287" t="s">
        <v>279</v>
      </c>
      <c r="T58" s="287" t="s">
        <v>293</v>
      </c>
      <c r="U58" s="287" t="s">
        <v>285</v>
      </c>
      <c r="V58" s="290"/>
      <c r="W58" s="285" t="s">
        <v>30</v>
      </c>
      <c r="X58" s="286" t="s">
        <v>288</v>
      </c>
      <c r="Y58" s="287" t="s">
        <v>279</v>
      </c>
      <c r="Z58" s="314" t="s">
        <v>282</v>
      </c>
      <c r="AA58" s="314" t="s">
        <v>284</v>
      </c>
      <c r="AB58" s="287" t="s">
        <v>301</v>
      </c>
      <c r="AC58" s="287" t="s">
        <v>280</v>
      </c>
      <c r="AD58" s="287"/>
      <c r="AE58" s="288"/>
      <c r="AF58" s="286" t="s">
        <v>302</v>
      </c>
      <c r="AG58" s="287" t="s">
        <v>286</v>
      </c>
      <c r="AH58" s="287" t="s">
        <v>284</v>
      </c>
      <c r="AI58" s="287" t="s">
        <v>292</v>
      </c>
      <c r="AJ58" s="287" t="s">
        <v>291</v>
      </c>
      <c r="AK58" s="287" t="s">
        <v>284</v>
      </c>
      <c r="AL58" s="287" t="s">
        <v>282</v>
      </c>
      <c r="AM58" s="288"/>
      <c r="AN58" s="289" t="s">
        <v>279</v>
      </c>
      <c r="AO58" s="287" t="s">
        <v>285</v>
      </c>
      <c r="AP58" s="287" t="s">
        <v>281</v>
      </c>
      <c r="AQ58" s="287" t="s">
        <v>289</v>
      </c>
      <c r="AR58" s="287" t="s">
        <v>290</v>
      </c>
      <c r="AS58" s="287" t="s">
        <v>287</v>
      </c>
      <c r="AT58" s="287" t="s">
        <v>280</v>
      </c>
      <c r="AU58" s="287"/>
      <c r="AV58" s="291"/>
      <c r="AW58" s="292" t="s">
        <v>30</v>
      </c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93"/>
      <c r="DL58" s="293"/>
      <c r="DM58" s="293"/>
      <c r="DN58" s="293"/>
      <c r="DO58" s="293"/>
      <c r="DP58" s="293"/>
      <c r="DQ58" s="293"/>
      <c r="DR58" s="293"/>
      <c r="DS58" s="293"/>
      <c r="DT58" s="293"/>
      <c r="DU58" s="293"/>
      <c r="DV58" s="293"/>
      <c r="DW58" s="293"/>
      <c r="DX58" s="293"/>
      <c r="DY58" s="293"/>
      <c r="DZ58" s="293"/>
      <c r="EA58" s="293"/>
      <c r="EB58" s="293"/>
      <c r="EC58" s="293"/>
      <c r="ED58" s="293"/>
      <c r="EE58" s="293"/>
      <c r="EF58" s="293"/>
      <c r="EG58" s="293"/>
      <c r="EH58" s="293"/>
      <c r="EI58" s="293"/>
      <c r="EJ58" s="293"/>
      <c r="EK58" s="293"/>
      <c r="EL58" s="293"/>
      <c r="EM58" s="293"/>
      <c r="EN58" s="293"/>
      <c r="EO58" s="293"/>
      <c r="EP58" s="293"/>
      <c r="EQ58" s="293"/>
      <c r="ER58" s="293"/>
      <c r="ES58" s="293"/>
      <c r="ET58" s="293"/>
      <c r="EU58" s="293"/>
      <c r="EV58" s="293"/>
    </row>
    <row r="59" spans="1:152" s="145" customFormat="1" ht="54.95" customHeight="1" thickBot="1" x14ac:dyDescent="0.75">
      <c r="A59" s="281"/>
      <c r="B59" s="282" t="s">
        <v>303</v>
      </c>
      <c r="C59" s="283"/>
      <c r="D59" s="283"/>
      <c r="E59" s="284"/>
      <c r="F59" s="294" t="s">
        <v>37</v>
      </c>
      <c r="G59" s="295" t="s">
        <v>282</v>
      </c>
      <c r="H59" s="296" t="s">
        <v>280</v>
      </c>
      <c r="I59" s="296" t="s">
        <v>290</v>
      </c>
      <c r="J59" s="296" t="s">
        <v>284</v>
      </c>
      <c r="K59" s="296" t="s">
        <v>288</v>
      </c>
      <c r="L59" s="296" t="s">
        <v>280</v>
      </c>
      <c r="M59" s="296"/>
      <c r="N59" s="297"/>
      <c r="O59" s="298" t="s">
        <v>286</v>
      </c>
      <c r="P59" s="296" t="s">
        <v>282</v>
      </c>
      <c r="Q59" s="296" t="s">
        <v>281</v>
      </c>
      <c r="R59" s="296" t="s">
        <v>287</v>
      </c>
      <c r="S59" s="296" t="s">
        <v>279</v>
      </c>
      <c r="T59" s="296" t="s">
        <v>279</v>
      </c>
      <c r="U59" s="296" t="s">
        <v>285</v>
      </c>
      <c r="V59" s="299"/>
      <c r="W59" s="294" t="s">
        <v>37</v>
      </c>
      <c r="X59" s="295" t="s">
        <v>280</v>
      </c>
      <c r="Y59" s="314" t="s">
        <v>279</v>
      </c>
      <c r="Z59" s="296" t="s">
        <v>284</v>
      </c>
      <c r="AA59" s="296" t="s">
        <v>289</v>
      </c>
      <c r="AB59" s="296" t="s">
        <v>289</v>
      </c>
      <c r="AC59" s="296" t="s">
        <v>301</v>
      </c>
      <c r="AD59" s="296" t="s">
        <v>293</v>
      </c>
      <c r="AE59" s="297"/>
      <c r="AF59" s="295" t="s">
        <v>302</v>
      </c>
      <c r="AG59" s="296" t="s">
        <v>284</v>
      </c>
      <c r="AH59" s="296" t="s">
        <v>279</v>
      </c>
      <c r="AI59" s="296" t="s">
        <v>282</v>
      </c>
      <c r="AJ59" s="296" t="s">
        <v>286</v>
      </c>
      <c r="AK59" s="296" t="s">
        <v>278</v>
      </c>
      <c r="AL59" s="296" t="s">
        <v>282</v>
      </c>
      <c r="AM59" s="297"/>
      <c r="AN59" s="298" t="s">
        <v>282</v>
      </c>
      <c r="AO59" s="296" t="s">
        <v>285</v>
      </c>
      <c r="AP59" s="296" t="s">
        <v>279</v>
      </c>
      <c r="AQ59" s="296" t="s">
        <v>290</v>
      </c>
      <c r="AR59" s="296" t="s">
        <v>292</v>
      </c>
      <c r="AS59" s="296" t="s">
        <v>297</v>
      </c>
      <c r="AT59" s="296" t="s">
        <v>278</v>
      </c>
      <c r="AU59" s="296"/>
      <c r="AV59" s="300"/>
      <c r="AW59" s="301" t="s">
        <v>37</v>
      </c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  <c r="DL59" s="293"/>
      <c r="DM59" s="293"/>
      <c r="DN59" s="293"/>
      <c r="DO59" s="293"/>
      <c r="DP59" s="293"/>
      <c r="DQ59" s="293"/>
      <c r="DR59" s="293"/>
      <c r="DS59" s="293"/>
      <c r="DT59" s="293"/>
      <c r="DU59" s="293"/>
      <c r="DV59" s="293"/>
      <c r="DW59" s="293"/>
      <c r="DX59" s="293"/>
      <c r="DY59" s="293"/>
      <c r="DZ59" s="293"/>
      <c r="EA59" s="293"/>
      <c r="EB59" s="293"/>
      <c r="EC59" s="293"/>
      <c r="ED59" s="293"/>
      <c r="EE59" s="293"/>
      <c r="EF59" s="293"/>
      <c r="EG59" s="293"/>
      <c r="EH59" s="293"/>
      <c r="EI59" s="293"/>
      <c r="EJ59" s="293"/>
      <c r="EK59" s="293"/>
      <c r="EL59" s="293"/>
      <c r="EM59" s="293"/>
      <c r="EN59" s="293"/>
      <c r="EO59" s="293"/>
      <c r="EP59" s="293"/>
      <c r="EQ59" s="293"/>
      <c r="ER59" s="293"/>
      <c r="ES59" s="293"/>
      <c r="ET59" s="293"/>
      <c r="EU59" s="293"/>
      <c r="EV59" s="293"/>
    </row>
    <row r="60" spans="1:152" s="145" customFormat="1" ht="54.95" customHeight="1" thickBot="1" x14ac:dyDescent="0.75">
      <c r="A60" s="281"/>
      <c r="B60" s="282" t="s">
        <v>304</v>
      </c>
      <c r="C60" s="283"/>
      <c r="D60" s="283"/>
      <c r="E60" s="284"/>
      <c r="F60" s="294" t="s">
        <v>20</v>
      </c>
      <c r="G60" s="295" t="s">
        <v>282</v>
      </c>
      <c r="H60" s="296" t="s">
        <v>291</v>
      </c>
      <c r="I60" s="296" t="s">
        <v>288</v>
      </c>
      <c r="J60" s="296" t="s">
        <v>290</v>
      </c>
      <c r="K60" s="296" t="s">
        <v>279</v>
      </c>
      <c r="L60" s="296" t="s">
        <v>279</v>
      </c>
      <c r="M60" s="296" t="s">
        <v>284</v>
      </c>
      <c r="N60" s="297"/>
      <c r="O60" s="298" t="s">
        <v>282</v>
      </c>
      <c r="P60" s="296" t="s">
        <v>282</v>
      </c>
      <c r="Q60" s="296" t="s">
        <v>279</v>
      </c>
      <c r="R60" s="296" t="s">
        <v>293</v>
      </c>
      <c r="S60" s="296" t="s">
        <v>280</v>
      </c>
      <c r="T60" s="296" t="s">
        <v>295</v>
      </c>
      <c r="U60" s="296" t="s">
        <v>284</v>
      </c>
      <c r="V60" s="299"/>
      <c r="W60" s="294" t="s">
        <v>20</v>
      </c>
      <c r="X60" s="295" t="s">
        <v>289</v>
      </c>
      <c r="Y60" s="296" t="s">
        <v>280</v>
      </c>
      <c r="Z60" s="296" t="s">
        <v>282</v>
      </c>
      <c r="AA60" s="296" t="s">
        <v>279</v>
      </c>
      <c r="AB60" s="296" t="s">
        <v>285</v>
      </c>
      <c r="AC60" s="296" t="s">
        <v>278</v>
      </c>
      <c r="AD60" s="296" t="s">
        <v>301</v>
      </c>
      <c r="AE60" s="297"/>
      <c r="AF60" s="295" t="s">
        <v>302</v>
      </c>
      <c r="AG60" s="296" t="s">
        <v>281</v>
      </c>
      <c r="AH60" s="296" t="s">
        <v>287</v>
      </c>
      <c r="AI60" s="296" t="s">
        <v>282</v>
      </c>
      <c r="AJ60" s="296" t="s">
        <v>278</v>
      </c>
      <c r="AK60" s="296" t="s">
        <v>295</v>
      </c>
      <c r="AL60" s="296"/>
      <c r="AM60" s="297"/>
      <c r="AN60" s="298" t="s">
        <v>280</v>
      </c>
      <c r="AO60" s="296" t="s">
        <v>289</v>
      </c>
      <c r="AP60" s="296" t="s">
        <v>285</v>
      </c>
      <c r="AQ60" s="296" t="s">
        <v>279</v>
      </c>
      <c r="AR60" s="296" t="s">
        <v>284</v>
      </c>
      <c r="AS60" s="296" t="s">
        <v>290</v>
      </c>
      <c r="AT60" s="296" t="s">
        <v>292</v>
      </c>
      <c r="AU60" s="296"/>
      <c r="AV60" s="300"/>
      <c r="AW60" s="301" t="s">
        <v>20</v>
      </c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  <c r="DL60" s="293"/>
      <c r="DM60" s="293"/>
      <c r="DN60" s="293"/>
      <c r="DO60" s="293"/>
      <c r="DP60" s="293"/>
      <c r="DQ60" s="293"/>
      <c r="DR60" s="293"/>
      <c r="DS60" s="293"/>
      <c r="DT60" s="293"/>
      <c r="DU60" s="293"/>
      <c r="DV60" s="293"/>
      <c r="DW60" s="293"/>
      <c r="DX60" s="293"/>
      <c r="DY60" s="293"/>
      <c r="DZ60" s="293"/>
      <c r="EA60" s="293"/>
      <c r="EB60" s="293"/>
      <c r="EC60" s="293"/>
      <c r="ED60" s="293"/>
      <c r="EE60" s="293"/>
      <c r="EF60" s="293"/>
      <c r="EG60" s="293"/>
      <c r="EH60" s="293"/>
      <c r="EI60" s="293"/>
      <c r="EJ60" s="293"/>
      <c r="EK60" s="293"/>
      <c r="EL60" s="293"/>
      <c r="EM60" s="293"/>
      <c r="EN60" s="293"/>
      <c r="EO60" s="293"/>
      <c r="EP60" s="293"/>
      <c r="EQ60" s="293"/>
      <c r="ER60" s="293"/>
      <c r="ES60" s="293"/>
      <c r="ET60" s="293"/>
      <c r="EU60" s="293"/>
      <c r="EV60" s="293"/>
    </row>
    <row r="61" spans="1:152" s="145" customFormat="1" ht="54.95" customHeight="1" x14ac:dyDescent="0.7">
      <c r="A61" s="281"/>
      <c r="B61" s="282" t="s">
        <v>305</v>
      </c>
      <c r="C61" s="283"/>
      <c r="D61" s="283"/>
      <c r="E61" s="284"/>
      <c r="F61" s="294" t="s">
        <v>42</v>
      </c>
      <c r="G61" s="295" t="s">
        <v>282</v>
      </c>
      <c r="H61" s="296" t="s">
        <v>293</v>
      </c>
      <c r="I61" s="296" t="s">
        <v>295</v>
      </c>
      <c r="J61" s="296" t="s">
        <v>295</v>
      </c>
      <c r="K61" s="296" t="s">
        <v>290</v>
      </c>
      <c r="L61" s="296" t="s">
        <v>281</v>
      </c>
      <c r="M61" s="296" t="s">
        <v>291</v>
      </c>
      <c r="N61" s="297"/>
      <c r="O61" s="298" t="s">
        <v>278</v>
      </c>
      <c r="P61" s="296" t="s">
        <v>284</v>
      </c>
      <c r="Q61" s="296" t="s">
        <v>284</v>
      </c>
      <c r="R61" s="296" t="s">
        <v>289</v>
      </c>
      <c r="S61" s="296" t="s">
        <v>285</v>
      </c>
      <c r="T61" s="296" t="s">
        <v>279</v>
      </c>
      <c r="U61" s="296" t="s">
        <v>289</v>
      </c>
      <c r="V61" s="299"/>
      <c r="W61" s="294" t="s">
        <v>42</v>
      </c>
      <c r="X61" s="295" t="s">
        <v>279</v>
      </c>
      <c r="Y61" s="296" t="s">
        <v>280</v>
      </c>
      <c r="Z61" s="296" t="s">
        <v>282</v>
      </c>
      <c r="AA61" s="296" t="s">
        <v>301</v>
      </c>
      <c r="AB61" s="296" t="s">
        <v>279</v>
      </c>
      <c r="AC61" s="296" t="s">
        <v>288</v>
      </c>
      <c r="AD61" s="296" t="s">
        <v>285</v>
      </c>
      <c r="AE61" s="297"/>
      <c r="AF61" s="295" t="s">
        <v>302</v>
      </c>
      <c r="AG61" s="296" t="s">
        <v>278</v>
      </c>
      <c r="AH61" s="296" t="s">
        <v>280</v>
      </c>
      <c r="AI61" s="296" t="s">
        <v>282</v>
      </c>
      <c r="AJ61" s="296" t="s">
        <v>284</v>
      </c>
      <c r="AK61" s="296" t="s">
        <v>287</v>
      </c>
      <c r="AL61" s="296" t="s">
        <v>279</v>
      </c>
      <c r="AM61" s="297"/>
      <c r="AN61" s="298" t="s">
        <v>280</v>
      </c>
      <c r="AO61" s="296" t="s">
        <v>290</v>
      </c>
      <c r="AP61" s="296" t="s">
        <v>279</v>
      </c>
      <c r="AQ61" s="296" t="s">
        <v>282</v>
      </c>
      <c r="AR61" s="296" t="s">
        <v>282</v>
      </c>
      <c r="AS61" s="296" t="s">
        <v>292</v>
      </c>
      <c r="AT61" s="296"/>
      <c r="AU61" s="296"/>
      <c r="AV61" s="300"/>
      <c r="AW61" s="301" t="s">
        <v>42</v>
      </c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  <c r="DL61" s="293"/>
      <c r="DM61" s="293"/>
      <c r="DN61" s="293"/>
      <c r="DO61" s="293"/>
      <c r="DP61" s="293"/>
      <c r="DQ61" s="293"/>
      <c r="DR61" s="293"/>
      <c r="DS61" s="293"/>
      <c r="DT61" s="293"/>
      <c r="DU61" s="293"/>
      <c r="DV61" s="293"/>
      <c r="DW61" s="293"/>
      <c r="DX61" s="293"/>
      <c r="DY61" s="293"/>
      <c r="DZ61" s="293"/>
      <c r="EA61" s="293"/>
      <c r="EB61" s="293"/>
      <c r="EC61" s="293"/>
      <c r="ED61" s="293"/>
      <c r="EE61" s="293"/>
      <c r="EF61" s="293"/>
      <c r="EG61" s="293"/>
      <c r="EH61" s="293"/>
      <c r="EI61" s="293"/>
      <c r="EJ61" s="293"/>
      <c r="EK61" s="293"/>
      <c r="EL61" s="293"/>
      <c r="EM61" s="293"/>
      <c r="EN61" s="293"/>
      <c r="EO61" s="293"/>
      <c r="EP61" s="293"/>
      <c r="EQ61" s="293"/>
      <c r="ER61" s="293"/>
      <c r="ES61" s="293"/>
      <c r="ET61" s="293"/>
      <c r="EU61" s="293"/>
      <c r="EV61" s="293"/>
    </row>
    <row r="62" spans="1:152" x14ac:dyDescent="0.4">
      <c r="AS62" s="265"/>
      <c r="AT62" s="265"/>
      <c r="AU62" s="265"/>
      <c r="AX62" s="190"/>
    </row>
    <row r="63" spans="1:152" x14ac:dyDescent="0.4">
      <c r="AS63" s="265"/>
      <c r="AT63" s="265"/>
      <c r="AU63" s="265"/>
      <c r="AX63" s="190"/>
    </row>
    <row r="64" spans="1:152" x14ac:dyDescent="0.4">
      <c r="AS64" s="265"/>
      <c r="AT64" s="265"/>
      <c r="AU64" s="265"/>
      <c r="AX64" s="190"/>
    </row>
    <row r="65" spans="45:50" x14ac:dyDescent="0.4">
      <c r="AS65" s="265"/>
      <c r="AT65" s="265"/>
      <c r="AU65" s="265"/>
      <c r="AX65" s="190"/>
    </row>
    <row r="66" spans="45:50" x14ac:dyDescent="0.4">
      <c r="AS66" s="265"/>
      <c r="AT66" s="265"/>
      <c r="AU66" s="265"/>
      <c r="AX66" s="190"/>
    </row>
    <row r="67" spans="45:50" x14ac:dyDescent="0.4">
      <c r="AS67" s="265"/>
      <c r="AT67" s="265"/>
      <c r="AU67" s="265"/>
      <c r="AX67" s="190"/>
    </row>
    <row r="68" spans="45:50" x14ac:dyDescent="0.4">
      <c r="AS68" s="265"/>
      <c r="AT68" s="265"/>
      <c r="AU68" s="265"/>
      <c r="AX68" s="190"/>
    </row>
    <row r="69" spans="45:50" x14ac:dyDescent="0.4">
      <c r="AS69" s="265"/>
      <c r="AT69" s="265"/>
      <c r="AU69" s="265"/>
      <c r="AX69" s="190"/>
    </row>
    <row r="70" spans="45:50" x14ac:dyDescent="0.4">
      <c r="AS70" s="265"/>
      <c r="AT70" s="265"/>
      <c r="AU70" s="265"/>
      <c r="AX70" s="190"/>
    </row>
    <row r="71" spans="45:50" x14ac:dyDescent="0.4">
      <c r="AS71" s="265"/>
      <c r="AT71" s="265"/>
      <c r="AU71" s="265"/>
      <c r="AX71" s="190"/>
    </row>
    <row r="72" spans="45:50" x14ac:dyDescent="0.4">
      <c r="AS72" s="265"/>
      <c r="AT72" s="265"/>
      <c r="AU72" s="265"/>
      <c r="AX72" s="190"/>
    </row>
    <row r="73" spans="45:50" x14ac:dyDescent="0.4">
      <c r="AS73" s="265"/>
      <c r="AT73" s="265"/>
      <c r="AU73" s="265"/>
      <c r="AX73" s="190"/>
    </row>
    <row r="74" spans="45:50" x14ac:dyDescent="0.4">
      <c r="AS74" s="265"/>
      <c r="AT74" s="265"/>
      <c r="AU74" s="265"/>
      <c r="AX74" s="190"/>
    </row>
    <row r="75" spans="45:50" x14ac:dyDescent="0.4">
      <c r="AS75" s="265"/>
      <c r="AT75" s="265"/>
      <c r="AU75" s="265"/>
      <c r="AX75" s="190"/>
    </row>
    <row r="76" spans="45:50" x14ac:dyDescent="0.4">
      <c r="AS76" s="265"/>
      <c r="AT76" s="265"/>
      <c r="AU76" s="265"/>
      <c r="AX76" s="190"/>
    </row>
    <row r="77" spans="45:50" x14ac:dyDescent="0.4">
      <c r="AS77" s="265"/>
      <c r="AT77" s="265"/>
      <c r="AU77" s="265"/>
      <c r="AX77" s="190"/>
    </row>
    <row r="78" spans="45:50" x14ac:dyDescent="0.4">
      <c r="AS78" s="265"/>
      <c r="AT78" s="265"/>
      <c r="AU78" s="265"/>
      <c r="AX78" s="190"/>
    </row>
    <row r="79" spans="45:50" x14ac:dyDescent="0.4">
      <c r="AS79" s="265"/>
      <c r="AT79" s="265"/>
      <c r="AU79" s="265"/>
      <c r="AX79" s="190"/>
    </row>
    <row r="80" spans="45:50" x14ac:dyDescent="0.4">
      <c r="AS80" s="265"/>
      <c r="AT80" s="265"/>
      <c r="AU80" s="265"/>
      <c r="AX80" s="190"/>
    </row>
    <row r="81" spans="45:50" x14ac:dyDescent="0.4">
      <c r="AS81" s="265"/>
      <c r="AT81" s="265"/>
      <c r="AU81" s="265"/>
      <c r="AX81" s="190"/>
    </row>
    <row r="82" spans="45:50" x14ac:dyDescent="0.4">
      <c r="AS82" s="265"/>
      <c r="AT82" s="265"/>
      <c r="AU82" s="265"/>
      <c r="AX82" s="190"/>
    </row>
    <row r="83" spans="45:50" x14ac:dyDescent="0.4">
      <c r="AS83" s="265"/>
      <c r="AT83" s="265"/>
      <c r="AU83" s="265"/>
      <c r="AX83" s="190"/>
    </row>
    <row r="84" spans="45:50" x14ac:dyDescent="0.4">
      <c r="AS84" s="265"/>
      <c r="AT84" s="265"/>
      <c r="AU84" s="265"/>
      <c r="AX84" s="190"/>
    </row>
    <row r="85" spans="45:50" x14ac:dyDescent="0.4">
      <c r="AS85" s="265"/>
      <c r="AT85" s="265"/>
      <c r="AU85" s="265"/>
      <c r="AX85" s="190"/>
    </row>
    <row r="86" spans="45:50" x14ac:dyDescent="0.4">
      <c r="AS86" s="265"/>
      <c r="AT86" s="265"/>
      <c r="AU86" s="265"/>
      <c r="AX86" s="190"/>
    </row>
    <row r="87" spans="45:50" x14ac:dyDescent="0.4">
      <c r="AS87" s="265"/>
      <c r="AT87" s="265"/>
      <c r="AU87" s="265"/>
      <c r="AX87" s="190"/>
    </row>
    <row r="88" spans="45:50" x14ac:dyDescent="0.4">
      <c r="AS88" s="265"/>
      <c r="AT88" s="265"/>
      <c r="AU88" s="265"/>
      <c r="AX88" s="190"/>
    </row>
    <row r="89" spans="45:50" x14ac:dyDescent="0.4">
      <c r="AS89" s="265"/>
      <c r="AT89" s="265"/>
      <c r="AU89" s="265"/>
      <c r="AX89" s="190"/>
    </row>
    <row r="90" spans="45:50" x14ac:dyDescent="0.4">
      <c r="AS90" s="265"/>
      <c r="AT90" s="265"/>
      <c r="AU90" s="265"/>
      <c r="AX90" s="190"/>
    </row>
    <row r="91" spans="45:50" x14ac:dyDescent="0.4">
      <c r="AS91" s="265"/>
      <c r="AT91" s="265"/>
      <c r="AU91" s="265"/>
      <c r="AX91" s="190"/>
    </row>
    <row r="92" spans="45:50" x14ac:dyDescent="0.4">
      <c r="AS92" s="265"/>
      <c r="AT92" s="265"/>
      <c r="AU92" s="265"/>
      <c r="AX92" s="190"/>
    </row>
    <row r="93" spans="45:50" x14ac:dyDescent="0.4">
      <c r="AS93" s="265"/>
      <c r="AT93" s="265"/>
      <c r="AU93" s="265"/>
      <c r="AX93" s="190"/>
    </row>
    <row r="94" spans="45:50" x14ac:dyDescent="0.4">
      <c r="AS94" s="265"/>
      <c r="AT94" s="265"/>
      <c r="AU94" s="265"/>
      <c r="AX94" s="190"/>
    </row>
    <row r="95" spans="45:50" x14ac:dyDescent="0.4">
      <c r="AS95" s="265"/>
      <c r="AT95" s="265"/>
      <c r="AU95" s="265"/>
      <c r="AX95" s="190"/>
    </row>
    <row r="96" spans="45:50" x14ac:dyDescent="0.4">
      <c r="AS96" s="265"/>
      <c r="AT96" s="265"/>
      <c r="AU96" s="265"/>
      <c r="AX96" s="190"/>
    </row>
    <row r="97" spans="45:50" x14ac:dyDescent="0.4">
      <c r="AS97" s="265"/>
      <c r="AT97" s="265"/>
      <c r="AU97" s="265"/>
      <c r="AX97" s="190"/>
    </row>
    <row r="98" spans="45:50" x14ac:dyDescent="0.4">
      <c r="AS98" s="265"/>
      <c r="AT98" s="265"/>
      <c r="AU98" s="265"/>
      <c r="AX98" s="190"/>
    </row>
    <row r="99" spans="45:50" x14ac:dyDescent="0.4">
      <c r="AS99" s="265"/>
      <c r="AT99" s="265"/>
      <c r="AU99" s="265"/>
      <c r="AX99" s="190"/>
    </row>
    <row r="100" spans="45:50" x14ac:dyDescent="0.4">
      <c r="AS100" s="265"/>
      <c r="AT100" s="265"/>
      <c r="AU100" s="265"/>
      <c r="AX100" s="190"/>
    </row>
    <row r="101" spans="45:50" x14ac:dyDescent="0.4">
      <c r="AS101" s="265"/>
      <c r="AT101" s="265"/>
      <c r="AU101" s="265"/>
      <c r="AX101" s="190"/>
    </row>
    <row r="102" spans="45:50" x14ac:dyDescent="0.4">
      <c r="AS102" s="265"/>
      <c r="AT102" s="265"/>
      <c r="AU102" s="265"/>
      <c r="AX102" s="190"/>
    </row>
    <row r="103" spans="45:50" x14ac:dyDescent="0.4">
      <c r="AS103" s="265"/>
      <c r="AT103" s="265"/>
      <c r="AU103" s="265"/>
      <c r="AX103" s="190"/>
    </row>
    <row r="104" spans="45:50" x14ac:dyDescent="0.4">
      <c r="AS104" s="265"/>
      <c r="AT104" s="265"/>
      <c r="AU104" s="265"/>
      <c r="AX104" s="190"/>
    </row>
    <row r="105" spans="45:50" x14ac:dyDescent="0.4">
      <c r="AS105" s="265"/>
      <c r="AT105" s="265"/>
      <c r="AU105" s="265"/>
      <c r="AX105" s="190"/>
    </row>
    <row r="106" spans="45:50" x14ac:dyDescent="0.4">
      <c r="AS106" s="265"/>
      <c r="AT106" s="265"/>
      <c r="AU106" s="265"/>
      <c r="AX106" s="190"/>
    </row>
    <row r="107" spans="45:50" x14ac:dyDescent="0.4">
      <c r="AS107" s="265"/>
      <c r="AT107" s="265"/>
      <c r="AU107" s="265"/>
      <c r="AX107" s="190"/>
    </row>
    <row r="108" spans="45:50" x14ac:dyDescent="0.4">
      <c r="AS108" s="265"/>
      <c r="AT108" s="265"/>
      <c r="AU108" s="265"/>
      <c r="AX108" s="190"/>
    </row>
    <row r="109" spans="45:50" x14ac:dyDescent="0.4">
      <c r="AS109" s="265"/>
      <c r="AT109" s="265"/>
      <c r="AU109" s="265"/>
      <c r="AX109" s="190"/>
    </row>
    <row r="110" spans="45:50" x14ac:dyDescent="0.4">
      <c r="AS110" s="265"/>
      <c r="AT110" s="265"/>
      <c r="AU110" s="265"/>
      <c r="AX110" s="190"/>
    </row>
    <row r="111" spans="45:50" x14ac:dyDescent="0.4">
      <c r="AS111" s="265"/>
      <c r="AT111" s="265"/>
      <c r="AU111" s="265"/>
      <c r="AX111" s="190"/>
    </row>
    <row r="112" spans="45:50" x14ac:dyDescent="0.4">
      <c r="AS112" s="265"/>
      <c r="AT112" s="265"/>
      <c r="AU112" s="265"/>
      <c r="AX112" s="190"/>
    </row>
    <row r="113" spans="45:50" x14ac:dyDescent="0.4">
      <c r="AS113" s="265"/>
      <c r="AT113" s="265"/>
      <c r="AU113" s="265"/>
      <c r="AX113" s="190"/>
    </row>
    <row r="114" spans="45:50" x14ac:dyDescent="0.4">
      <c r="AS114" s="265"/>
      <c r="AT114" s="265"/>
      <c r="AU114" s="265"/>
      <c r="AX114" s="190"/>
    </row>
    <row r="115" spans="45:50" x14ac:dyDescent="0.4">
      <c r="AS115" s="265"/>
      <c r="AT115" s="265"/>
      <c r="AU115" s="265"/>
      <c r="AX115" s="190"/>
    </row>
    <row r="116" spans="45:50" x14ac:dyDescent="0.4">
      <c r="AS116" s="265"/>
      <c r="AT116" s="265"/>
      <c r="AU116" s="265"/>
      <c r="AX116" s="190"/>
    </row>
    <row r="117" spans="45:50" x14ac:dyDescent="0.4">
      <c r="AS117" s="265"/>
      <c r="AT117" s="265"/>
      <c r="AU117" s="265"/>
      <c r="AX117" s="190"/>
    </row>
    <row r="118" spans="45:50" x14ac:dyDescent="0.4">
      <c r="AS118" s="265"/>
      <c r="AT118" s="265"/>
      <c r="AU118" s="265"/>
      <c r="AX118" s="190"/>
    </row>
    <row r="119" spans="45:50" x14ac:dyDescent="0.4">
      <c r="AS119" s="265"/>
      <c r="AT119" s="265"/>
      <c r="AU119" s="265"/>
      <c r="AX119" s="190"/>
    </row>
    <row r="120" spans="45:50" x14ac:dyDescent="0.4">
      <c r="AS120" s="265"/>
      <c r="AT120" s="265"/>
      <c r="AU120" s="265"/>
      <c r="AX120" s="190"/>
    </row>
    <row r="121" spans="45:50" x14ac:dyDescent="0.4">
      <c r="AS121" s="265"/>
      <c r="AT121" s="265"/>
      <c r="AU121" s="265"/>
      <c r="AX121" s="190"/>
    </row>
    <row r="122" spans="45:50" x14ac:dyDescent="0.4">
      <c r="AS122" s="265"/>
      <c r="AT122" s="265"/>
      <c r="AU122" s="265"/>
      <c r="AX122" s="190"/>
    </row>
    <row r="123" spans="45:50" x14ac:dyDescent="0.4">
      <c r="AS123" s="265"/>
      <c r="AT123" s="265"/>
      <c r="AU123" s="265"/>
      <c r="AX123" s="190"/>
    </row>
    <row r="124" spans="45:50" x14ac:dyDescent="0.4">
      <c r="AS124" s="265"/>
      <c r="AT124" s="265"/>
      <c r="AU124" s="265"/>
      <c r="AX124" s="190"/>
    </row>
    <row r="125" spans="45:50" x14ac:dyDescent="0.4">
      <c r="AS125" s="265"/>
      <c r="AT125" s="265"/>
      <c r="AU125" s="265"/>
      <c r="AX125" s="190"/>
    </row>
    <row r="126" spans="45:50" x14ac:dyDescent="0.4">
      <c r="AS126" s="265"/>
      <c r="AT126" s="265"/>
      <c r="AU126" s="265"/>
      <c r="AX126" s="190"/>
    </row>
    <row r="127" spans="45:50" x14ac:dyDescent="0.4">
      <c r="AS127" s="265"/>
      <c r="AT127" s="265"/>
      <c r="AU127" s="265"/>
      <c r="AX127" s="190"/>
    </row>
    <row r="128" spans="45:50" x14ac:dyDescent="0.4">
      <c r="AS128" s="265"/>
      <c r="AT128" s="265"/>
      <c r="AU128" s="265"/>
      <c r="AX128" s="190"/>
    </row>
    <row r="129" spans="45:50" x14ac:dyDescent="0.4">
      <c r="AS129" s="265"/>
      <c r="AT129" s="265"/>
      <c r="AU129" s="265"/>
      <c r="AX129" s="190"/>
    </row>
    <row r="130" spans="45:50" x14ac:dyDescent="0.4">
      <c r="AS130" s="265"/>
      <c r="AT130" s="265"/>
      <c r="AU130" s="265"/>
      <c r="AX130" s="190"/>
    </row>
    <row r="131" spans="45:50" x14ac:dyDescent="0.4">
      <c r="AS131" s="265"/>
      <c r="AT131" s="265"/>
      <c r="AU131" s="265"/>
      <c r="AX131" s="190"/>
    </row>
    <row r="132" spans="45:50" x14ac:dyDescent="0.4">
      <c r="AS132" s="265"/>
      <c r="AT132" s="265"/>
      <c r="AU132" s="265"/>
      <c r="AX132" s="190"/>
    </row>
    <row r="133" spans="45:50" x14ac:dyDescent="0.4">
      <c r="AS133" s="265"/>
      <c r="AT133" s="265"/>
      <c r="AU133" s="265"/>
      <c r="AX133" s="190"/>
    </row>
    <row r="134" spans="45:50" x14ac:dyDescent="0.4">
      <c r="AS134" s="265"/>
      <c r="AT134" s="265"/>
      <c r="AU134" s="265"/>
      <c r="AX134" s="190"/>
    </row>
    <row r="135" spans="45:50" x14ac:dyDescent="0.4">
      <c r="AS135" s="265"/>
      <c r="AT135" s="265"/>
      <c r="AU135" s="265"/>
      <c r="AX135" s="190"/>
    </row>
    <row r="136" spans="45:50" x14ac:dyDescent="0.4">
      <c r="AS136" s="265"/>
      <c r="AT136" s="265"/>
      <c r="AU136" s="265"/>
      <c r="AX136" s="190"/>
    </row>
    <row r="137" spans="45:50" x14ac:dyDescent="0.4">
      <c r="AS137" s="265"/>
      <c r="AT137" s="265"/>
      <c r="AU137" s="265"/>
      <c r="AX137" s="190"/>
    </row>
    <row r="138" spans="45:50" x14ac:dyDescent="0.4">
      <c r="AS138" s="265"/>
      <c r="AT138" s="265"/>
      <c r="AU138" s="265"/>
      <c r="AX138" s="190"/>
    </row>
    <row r="139" spans="45:50" x14ac:dyDescent="0.4">
      <c r="AS139" s="265"/>
      <c r="AT139" s="265"/>
      <c r="AU139" s="265"/>
      <c r="AX139" s="190"/>
    </row>
    <row r="140" spans="45:50" x14ac:dyDescent="0.4">
      <c r="AS140" s="265"/>
      <c r="AT140" s="265"/>
      <c r="AU140" s="265"/>
      <c r="AX140" s="190"/>
    </row>
    <row r="141" spans="45:50" x14ac:dyDescent="0.4">
      <c r="AS141" s="265"/>
      <c r="AT141" s="265"/>
      <c r="AU141" s="265"/>
      <c r="AX141" s="190"/>
    </row>
    <row r="142" spans="45:50" x14ac:dyDescent="0.4">
      <c r="AS142" s="265"/>
      <c r="AT142" s="265"/>
      <c r="AU142" s="265"/>
      <c r="AX142" s="190"/>
    </row>
    <row r="143" spans="45:50" x14ac:dyDescent="0.4">
      <c r="AS143" s="265"/>
      <c r="AT143" s="265"/>
      <c r="AU143" s="265"/>
      <c r="AX143" s="190"/>
    </row>
    <row r="144" spans="45:50" x14ac:dyDescent="0.4">
      <c r="AS144" s="265"/>
      <c r="AT144" s="265"/>
      <c r="AU144" s="265"/>
      <c r="AX144" s="190"/>
    </row>
    <row r="145" spans="45:50" x14ac:dyDescent="0.4">
      <c r="AS145" s="265"/>
      <c r="AT145" s="265"/>
      <c r="AU145" s="265"/>
      <c r="AX145" s="190"/>
    </row>
    <row r="146" spans="45:50" x14ac:dyDescent="0.4">
      <c r="AS146" s="265"/>
      <c r="AT146" s="265"/>
      <c r="AU146" s="265"/>
      <c r="AX146" s="190"/>
    </row>
    <row r="147" spans="45:50" x14ac:dyDescent="0.4">
      <c r="AS147" s="265"/>
      <c r="AT147" s="265"/>
      <c r="AU147" s="265"/>
      <c r="AX147" s="190"/>
    </row>
    <row r="148" spans="45:50" x14ac:dyDescent="0.4">
      <c r="AS148" s="265"/>
      <c r="AT148" s="265"/>
      <c r="AU148" s="265"/>
      <c r="AX148" s="190"/>
    </row>
    <row r="149" spans="45:50" x14ac:dyDescent="0.4">
      <c r="AS149" s="265"/>
      <c r="AT149" s="265"/>
      <c r="AU149" s="265"/>
      <c r="AX149" s="190"/>
    </row>
    <row r="150" spans="45:50" x14ac:dyDescent="0.4">
      <c r="AS150" s="265"/>
      <c r="AT150" s="265"/>
      <c r="AU150" s="265"/>
      <c r="AX150" s="190"/>
    </row>
    <row r="151" spans="45:50" x14ac:dyDescent="0.4">
      <c r="AS151" s="265"/>
      <c r="AT151" s="265"/>
      <c r="AU151" s="265"/>
      <c r="AX151" s="190"/>
    </row>
    <row r="152" spans="45:50" x14ac:dyDescent="0.4">
      <c r="AS152" s="265"/>
      <c r="AT152" s="265"/>
      <c r="AU152" s="265"/>
      <c r="AX152" s="190"/>
    </row>
    <row r="153" spans="45:50" x14ac:dyDescent="0.4">
      <c r="AS153" s="265"/>
      <c r="AT153" s="265"/>
      <c r="AU153" s="265"/>
      <c r="AX153" s="190"/>
    </row>
    <row r="154" spans="45:50" x14ac:dyDescent="0.4">
      <c r="AS154" s="265"/>
      <c r="AT154" s="265"/>
      <c r="AU154" s="265"/>
      <c r="AX154" s="190"/>
    </row>
    <row r="155" spans="45:50" x14ac:dyDescent="0.4">
      <c r="AS155" s="265"/>
      <c r="AT155" s="265"/>
      <c r="AU155" s="265"/>
      <c r="AX155" s="190"/>
    </row>
    <row r="156" spans="45:50" x14ac:dyDescent="0.4">
      <c r="AS156" s="265"/>
      <c r="AT156" s="265"/>
      <c r="AU156" s="265"/>
      <c r="AX156" s="190"/>
    </row>
    <row r="157" spans="45:50" x14ac:dyDescent="0.4">
      <c r="AS157" s="265"/>
      <c r="AT157" s="265"/>
      <c r="AU157" s="265"/>
      <c r="AX157" s="190"/>
    </row>
    <row r="158" spans="45:50" x14ac:dyDescent="0.4">
      <c r="AS158" s="265"/>
      <c r="AT158" s="265"/>
      <c r="AU158" s="265"/>
      <c r="AX158" s="190"/>
    </row>
    <row r="159" spans="45:50" x14ac:dyDescent="0.4">
      <c r="AS159" s="265"/>
      <c r="AT159" s="265"/>
      <c r="AU159" s="265"/>
      <c r="AX159" s="190"/>
    </row>
    <row r="160" spans="45:50" x14ac:dyDescent="0.4">
      <c r="AS160" s="265"/>
      <c r="AT160" s="265"/>
      <c r="AU160" s="265"/>
      <c r="AX160" s="190"/>
    </row>
    <row r="161" spans="45:50" x14ac:dyDescent="0.4">
      <c r="AS161" s="265"/>
      <c r="AT161" s="265"/>
      <c r="AU161" s="265"/>
      <c r="AX161" s="190"/>
    </row>
    <row r="162" spans="45:50" x14ac:dyDescent="0.4">
      <c r="AS162" s="265"/>
      <c r="AT162" s="265"/>
      <c r="AU162" s="265"/>
      <c r="AX162" s="190"/>
    </row>
    <row r="163" spans="45:50" x14ac:dyDescent="0.4">
      <c r="AS163" s="265"/>
      <c r="AT163" s="265"/>
      <c r="AU163" s="265"/>
      <c r="AX163" s="190"/>
    </row>
    <row r="164" spans="45:50" x14ac:dyDescent="0.4">
      <c r="AS164" s="265"/>
      <c r="AT164" s="265"/>
      <c r="AU164" s="265"/>
      <c r="AX164" s="190"/>
    </row>
    <row r="165" spans="45:50" x14ac:dyDescent="0.4">
      <c r="AS165" s="265"/>
      <c r="AT165" s="265"/>
      <c r="AU165" s="265"/>
      <c r="AX165" s="190"/>
    </row>
    <row r="166" spans="45:50" x14ac:dyDescent="0.4">
      <c r="AS166" s="265"/>
      <c r="AT166" s="265"/>
      <c r="AU166" s="265"/>
      <c r="AX166" s="190"/>
    </row>
    <row r="167" spans="45:50" x14ac:dyDescent="0.4">
      <c r="AS167" s="265"/>
      <c r="AT167" s="265"/>
      <c r="AU167" s="265"/>
      <c r="AX167" s="190"/>
    </row>
    <row r="168" spans="45:50" x14ac:dyDescent="0.4">
      <c r="AS168" s="265"/>
      <c r="AT168" s="265"/>
      <c r="AU168" s="265"/>
      <c r="AX168" s="190"/>
    </row>
    <row r="169" spans="45:50" x14ac:dyDescent="0.4">
      <c r="AS169" s="265"/>
      <c r="AT169" s="265"/>
      <c r="AU169" s="265"/>
      <c r="AX169" s="190"/>
    </row>
    <row r="170" spans="45:50" x14ac:dyDescent="0.4">
      <c r="AS170" s="265"/>
      <c r="AT170" s="265"/>
      <c r="AU170" s="265"/>
      <c r="AX170" s="190"/>
    </row>
    <row r="171" spans="45:50" x14ac:dyDescent="0.4">
      <c r="AS171" s="265"/>
      <c r="AT171" s="265"/>
      <c r="AU171" s="265"/>
      <c r="AX171" s="190"/>
    </row>
    <row r="172" spans="45:50" x14ac:dyDescent="0.4">
      <c r="AS172" s="265"/>
      <c r="AT172" s="265"/>
      <c r="AU172" s="265"/>
      <c r="AX172" s="190"/>
    </row>
    <row r="173" spans="45:50" x14ac:dyDescent="0.4">
      <c r="AS173" s="265"/>
      <c r="AT173" s="265"/>
      <c r="AU173" s="265"/>
      <c r="AX173" s="190"/>
    </row>
    <row r="174" spans="45:50" x14ac:dyDescent="0.4">
      <c r="AS174" s="265"/>
      <c r="AT174" s="265"/>
      <c r="AU174" s="265"/>
      <c r="AX174" s="190"/>
    </row>
    <row r="175" spans="45:50" x14ac:dyDescent="0.4">
      <c r="AS175" s="265"/>
      <c r="AT175" s="265"/>
      <c r="AU175" s="265"/>
      <c r="AX175" s="190"/>
    </row>
    <row r="176" spans="45:50" x14ac:dyDescent="0.4">
      <c r="AS176" s="265"/>
      <c r="AT176" s="265"/>
      <c r="AU176" s="265"/>
      <c r="AX176" s="190"/>
    </row>
    <row r="177" spans="45:50" x14ac:dyDescent="0.4">
      <c r="AS177" s="265"/>
      <c r="AT177" s="265"/>
      <c r="AU177" s="265"/>
      <c r="AX177" s="190"/>
    </row>
    <row r="178" spans="45:50" x14ac:dyDescent="0.4">
      <c r="AS178" s="265"/>
      <c r="AT178" s="265"/>
      <c r="AU178" s="265"/>
      <c r="AX178" s="190"/>
    </row>
    <row r="179" spans="45:50" x14ac:dyDescent="0.4">
      <c r="AS179" s="265"/>
      <c r="AT179" s="265"/>
      <c r="AU179" s="265"/>
      <c r="AX179" s="190"/>
    </row>
    <row r="180" spans="45:50" x14ac:dyDescent="0.4">
      <c r="AS180" s="265"/>
      <c r="AT180" s="265"/>
      <c r="AU180" s="265"/>
      <c r="AX180" s="190"/>
    </row>
    <row r="181" spans="45:50" x14ac:dyDescent="0.4">
      <c r="AS181" s="265"/>
      <c r="AT181" s="265"/>
      <c r="AU181" s="265"/>
      <c r="AX181" s="190"/>
    </row>
    <row r="182" spans="45:50" x14ac:dyDescent="0.4">
      <c r="AS182" s="265"/>
      <c r="AT182" s="265"/>
      <c r="AU182" s="265"/>
      <c r="AX182" s="190"/>
    </row>
    <row r="183" spans="45:50" x14ac:dyDescent="0.4">
      <c r="AS183" s="265"/>
      <c r="AT183" s="265"/>
      <c r="AU183" s="265"/>
      <c r="AX183" s="190"/>
    </row>
    <row r="184" spans="45:50" x14ac:dyDescent="0.4">
      <c r="AS184" s="265"/>
      <c r="AT184" s="265"/>
      <c r="AU184" s="265"/>
      <c r="AX184" s="190"/>
    </row>
    <row r="185" spans="45:50" x14ac:dyDescent="0.4">
      <c r="AS185" s="265"/>
      <c r="AT185" s="265"/>
      <c r="AU185" s="265"/>
      <c r="AX185" s="190"/>
    </row>
    <row r="186" spans="45:50" x14ac:dyDescent="0.4">
      <c r="AS186" s="265"/>
      <c r="AT186" s="265"/>
      <c r="AU186" s="265"/>
      <c r="AX186" s="190"/>
    </row>
    <row r="187" spans="45:50" x14ac:dyDescent="0.4">
      <c r="AS187" s="265"/>
      <c r="AT187" s="265"/>
      <c r="AU187" s="265"/>
      <c r="AX187" s="190"/>
    </row>
    <row r="188" spans="45:50" x14ac:dyDescent="0.4">
      <c r="AS188" s="265"/>
      <c r="AT188" s="265"/>
      <c r="AU188" s="265"/>
      <c r="AX188" s="190"/>
    </row>
    <row r="189" spans="45:50" x14ac:dyDescent="0.4">
      <c r="AS189" s="265"/>
      <c r="AT189" s="265"/>
      <c r="AU189" s="265"/>
      <c r="AX189" s="190"/>
    </row>
    <row r="190" spans="45:50" x14ac:dyDescent="0.4">
      <c r="AS190" s="265"/>
      <c r="AT190" s="265"/>
      <c r="AU190" s="265"/>
      <c r="AX190" s="190"/>
    </row>
    <row r="191" spans="45:50" x14ac:dyDescent="0.4">
      <c r="AS191" s="265"/>
      <c r="AT191" s="265"/>
      <c r="AU191" s="265"/>
      <c r="AX191" s="190"/>
    </row>
    <row r="192" spans="45:50" x14ac:dyDescent="0.4">
      <c r="AS192" s="265"/>
      <c r="AT192" s="265"/>
      <c r="AU192" s="265"/>
      <c r="AX192" s="190"/>
    </row>
    <row r="193" spans="45:50" x14ac:dyDescent="0.4">
      <c r="AS193" s="265"/>
      <c r="AT193" s="265"/>
      <c r="AU193" s="265"/>
      <c r="AX193" s="190"/>
    </row>
    <row r="194" spans="45:50" x14ac:dyDescent="0.4">
      <c r="AS194" s="265"/>
      <c r="AT194" s="265"/>
      <c r="AU194" s="265"/>
      <c r="AX194" s="190"/>
    </row>
    <row r="195" spans="45:50" x14ac:dyDescent="0.4">
      <c r="AS195" s="265"/>
      <c r="AT195" s="265"/>
      <c r="AU195" s="265"/>
      <c r="AX195" s="190"/>
    </row>
    <row r="196" spans="45:50" x14ac:dyDescent="0.4">
      <c r="AS196" s="265"/>
      <c r="AT196" s="265"/>
      <c r="AU196" s="265"/>
      <c r="AX196" s="190"/>
    </row>
    <row r="197" spans="45:50" x14ac:dyDescent="0.4">
      <c r="AS197" s="265"/>
      <c r="AT197" s="265"/>
      <c r="AU197" s="265"/>
      <c r="AX197" s="190"/>
    </row>
    <row r="198" spans="45:50" x14ac:dyDescent="0.4">
      <c r="AS198" s="265"/>
      <c r="AT198" s="265"/>
      <c r="AU198" s="265"/>
      <c r="AX198" s="190"/>
    </row>
    <row r="199" spans="45:50" x14ac:dyDescent="0.4">
      <c r="AS199" s="265"/>
      <c r="AT199" s="265"/>
      <c r="AU199" s="265"/>
      <c r="AX199" s="190"/>
    </row>
    <row r="200" spans="45:50" x14ac:dyDescent="0.4">
      <c r="AS200" s="265"/>
      <c r="AT200" s="265"/>
      <c r="AU200" s="265"/>
      <c r="AX200" s="190"/>
    </row>
    <row r="201" spans="45:50" x14ac:dyDescent="0.4">
      <c r="AS201" s="265"/>
      <c r="AT201" s="265"/>
      <c r="AU201" s="265"/>
      <c r="AX201" s="190"/>
    </row>
    <row r="202" spans="45:50" x14ac:dyDescent="0.4">
      <c r="AS202" s="265"/>
      <c r="AT202" s="265"/>
      <c r="AU202" s="265"/>
      <c r="AX202" s="190"/>
    </row>
    <row r="203" spans="45:50" x14ac:dyDescent="0.4">
      <c r="AS203" s="265"/>
      <c r="AT203" s="265"/>
      <c r="AU203" s="265"/>
      <c r="AX203" s="190"/>
    </row>
    <row r="204" spans="45:50" x14ac:dyDescent="0.4">
      <c r="AS204" s="265"/>
      <c r="AT204" s="265"/>
      <c r="AU204" s="265"/>
      <c r="AX204" s="190"/>
    </row>
    <row r="205" spans="45:50" x14ac:dyDescent="0.4">
      <c r="AS205" s="265"/>
      <c r="AT205" s="265"/>
      <c r="AU205" s="265"/>
      <c r="AX205" s="190"/>
    </row>
    <row r="206" spans="45:50" x14ac:dyDescent="0.4">
      <c r="AS206" s="265"/>
      <c r="AT206" s="265"/>
      <c r="AU206" s="265"/>
      <c r="AX206" s="190"/>
    </row>
    <row r="207" spans="45:50" x14ac:dyDescent="0.4">
      <c r="AS207" s="265"/>
      <c r="AT207" s="265"/>
      <c r="AU207" s="265"/>
      <c r="AX207" s="190"/>
    </row>
    <row r="208" spans="45:50" x14ac:dyDescent="0.4">
      <c r="AS208" s="265"/>
      <c r="AT208" s="265"/>
      <c r="AU208" s="265"/>
      <c r="AX208" s="190"/>
    </row>
    <row r="209" spans="45:50" x14ac:dyDescent="0.4">
      <c r="AS209" s="265"/>
      <c r="AT209" s="265"/>
      <c r="AU209" s="265"/>
      <c r="AX209" s="190"/>
    </row>
    <row r="210" spans="45:50" x14ac:dyDescent="0.4">
      <c r="AS210" s="265"/>
      <c r="AT210" s="265"/>
      <c r="AU210" s="265"/>
      <c r="AX210" s="190"/>
    </row>
    <row r="211" spans="45:50" x14ac:dyDescent="0.4">
      <c r="AS211" s="265"/>
      <c r="AT211" s="265"/>
      <c r="AU211" s="265"/>
      <c r="AX211" s="190"/>
    </row>
    <row r="212" spans="45:50" x14ac:dyDescent="0.4">
      <c r="AS212" s="265"/>
      <c r="AT212" s="265"/>
      <c r="AU212" s="265"/>
      <c r="AX212" s="190"/>
    </row>
    <row r="213" spans="45:50" x14ac:dyDescent="0.4">
      <c r="AS213" s="265"/>
      <c r="AT213" s="265"/>
      <c r="AU213" s="265"/>
      <c r="AX213" s="190"/>
    </row>
    <row r="214" spans="45:50" x14ac:dyDescent="0.4">
      <c r="AS214" s="265"/>
      <c r="AT214" s="265"/>
      <c r="AU214" s="265"/>
      <c r="AX214" s="190"/>
    </row>
    <row r="215" spans="45:50" x14ac:dyDescent="0.4">
      <c r="AS215" s="265"/>
      <c r="AT215" s="265"/>
      <c r="AU215" s="265"/>
      <c r="AX215" s="190"/>
    </row>
    <row r="216" spans="45:50" x14ac:dyDescent="0.4">
      <c r="AS216" s="265"/>
      <c r="AT216" s="265"/>
      <c r="AU216" s="265"/>
      <c r="AX216" s="190"/>
    </row>
    <row r="217" spans="45:50" x14ac:dyDescent="0.4">
      <c r="AS217" s="265"/>
      <c r="AT217" s="265"/>
      <c r="AU217" s="265"/>
      <c r="AX217" s="190"/>
    </row>
    <row r="218" spans="45:50" x14ac:dyDescent="0.4">
      <c r="AS218" s="265"/>
      <c r="AT218" s="265"/>
      <c r="AU218" s="265"/>
      <c r="AX218" s="190"/>
    </row>
    <row r="219" spans="45:50" x14ac:dyDescent="0.4">
      <c r="AS219" s="265"/>
      <c r="AT219" s="265"/>
      <c r="AU219" s="265"/>
      <c r="AX219" s="190"/>
    </row>
    <row r="220" spans="45:50" x14ac:dyDescent="0.4">
      <c r="AS220" s="265"/>
      <c r="AT220" s="265"/>
      <c r="AU220" s="265"/>
      <c r="AX220" s="190"/>
    </row>
    <row r="221" spans="45:50" x14ac:dyDescent="0.4">
      <c r="AS221" s="265"/>
      <c r="AT221" s="265"/>
      <c r="AU221" s="265"/>
      <c r="AX221" s="190"/>
    </row>
    <row r="222" spans="45:50" x14ac:dyDescent="0.4">
      <c r="AS222" s="265"/>
      <c r="AT222" s="265"/>
      <c r="AU222" s="265"/>
      <c r="AX222" s="190"/>
    </row>
    <row r="223" spans="45:50" x14ac:dyDescent="0.4">
      <c r="AS223" s="265"/>
      <c r="AT223" s="265"/>
      <c r="AU223" s="265"/>
      <c r="AX223" s="190"/>
    </row>
    <row r="224" spans="45:50" x14ac:dyDescent="0.4">
      <c r="AS224" s="265"/>
      <c r="AT224" s="265"/>
      <c r="AU224" s="265"/>
      <c r="AX224" s="190"/>
    </row>
    <row r="225" spans="45:50" x14ac:dyDescent="0.4">
      <c r="AS225" s="265"/>
      <c r="AT225" s="265"/>
      <c r="AU225" s="265"/>
      <c r="AX225" s="190"/>
    </row>
    <row r="226" spans="45:50" x14ac:dyDescent="0.4">
      <c r="AS226" s="265"/>
      <c r="AT226" s="265"/>
      <c r="AU226" s="265"/>
      <c r="AX226" s="190"/>
    </row>
    <row r="227" spans="45:50" x14ac:dyDescent="0.4">
      <c r="AS227" s="265"/>
      <c r="AT227" s="265"/>
      <c r="AU227" s="265"/>
      <c r="AX227" s="190"/>
    </row>
    <row r="228" spans="45:50" x14ac:dyDescent="0.4">
      <c r="AS228" s="265"/>
      <c r="AT228" s="265"/>
      <c r="AU228" s="265"/>
      <c r="AX228" s="190"/>
    </row>
    <row r="229" spans="45:50" x14ac:dyDescent="0.4">
      <c r="AS229" s="265"/>
      <c r="AT229" s="265"/>
      <c r="AU229" s="265"/>
      <c r="AX229" s="190"/>
    </row>
    <row r="230" spans="45:50" x14ac:dyDescent="0.4">
      <c r="AS230" s="265"/>
      <c r="AT230" s="265"/>
      <c r="AU230" s="265"/>
      <c r="AX230" s="190"/>
    </row>
    <row r="231" spans="45:50" x14ac:dyDescent="0.4">
      <c r="AS231" s="265"/>
      <c r="AT231" s="265"/>
      <c r="AU231" s="265"/>
      <c r="AX231" s="190"/>
    </row>
    <row r="232" spans="45:50" x14ac:dyDescent="0.4">
      <c r="AS232" s="265"/>
      <c r="AT232" s="265"/>
      <c r="AU232" s="265"/>
      <c r="AX232" s="190"/>
    </row>
    <row r="233" spans="45:50" x14ac:dyDescent="0.4">
      <c r="AS233" s="265"/>
      <c r="AT233" s="265"/>
      <c r="AU233" s="265"/>
      <c r="AX233" s="190"/>
    </row>
    <row r="234" spans="45:50" x14ac:dyDescent="0.4">
      <c r="AS234" s="265"/>
      <c r="AT234" s="265"/>
      <c r="AU234" s="265"/>
      <c r="AX234" s="190"/>
    </row>
    <row r="235" spans="45:50" x14ac:dyDescent="0.4">
      <c r="AS235" s="265"/>
      <c r="AT235" s="265"/>
      <c r="AU235" s="265"/>
      <c r="AX235" s="190"/>
    </row>
    <row r="236" spans="45:50" x14ac:dyDescent="0.4">
      <c r="AS236" s="265"/>
      <c r="AT236" s="265"/>
      <c r="AU236" s="265"/>
      <c r="AX236" s="190"/>
    </row>
    <row r="237" spans="45:50" x14ac:dyDescent="0.4">
      <c r="AS237" s="265"/>
      <c r="AT237" s="265"/>
      <c r="AU237" s="265"/>
      <c r="AX237" s="190"/>
    </row>
    <row r="238" spans="45:50" x14ac:dyDescent="0.4">
      <c r="AS238" s="265"/>
      <c r="AT238" s="265"/>
      <c r="AU238" s="265"/>
      <c r="AX238" s="190"/>
    </row>
    <row r="239" spans="45:50" x14ac:dyDescent="0.4">
      <c r="AS239" s="265"/>
      <c r="AT239" s="265"/>
      <c r="AU239" s="265"/>
      <c r="AX239" s="190"/>
    </row>
    <row r="240" spans="45:50" x14ac:dyDescent="0.4">
      <c r="AS240" s="265"/>
      <c r="AT240" s="265"/>
      <c r="AU240" s="265"/>
      <c r="AX240" s="190"/>
    </row>
    <row r="241" spans="45:50" x14ac:dyDescent="0.4">
      <c r="AS241" s="265"/>
      <c r="AT241" s="265"/>
      <c r="AU241" s="265"/>
      <c r="AX241" s="190"/>
    </row>
    <row r="242" spans="45:50" x14ac:dyDescent="0.4">
      <c r="AS242" s="265"/>
      <c r="AT242" s="265"/>
      <c r="AU242" s="265"/>
      <c r="AX242" s="190"/>
    </row>
    <row r="243" spans="45:50" x14ac:dyDescent="0.4">
      <c r="AS243" s="265"/>
      <c r="AT243" s="265"/>
      <c r="AU243" s="265"/>
      <c r="AX243" s="190"/>
    </row>
    <row r="244" spans="45:50" x14ac:dyDescent="0.4">
      <c r="AS244" s="265"/>
      <c r="AT244" s="265"/>
      <c r="AU244" s="265"/>
      <c r="AX244" s="190"/>
    </row>
    <row r="245" spans="45:50" x14ac:dyDescent="0.4">
      <c r="AS245" s="265"/>
      <c r="AT245" s="265"/>
      <c r="AU245" s="265"/>
      <c r="AX245" s="190"/>
    </row>
    <row r="246" spans="45:50" x14ac:dyDescent="0.4">
      <c r="AS246" s="265"/>
      <c r="AT246" s="265"/>
      <c r="AU246" s="265"/>
      <c r="AX246" s="190"/>
    </row>
    <row r="247" spans="45:50" x14ac:dyDescent="0.4">
      <c r="AS247" s="265"/>
      <c r="AT247" s="265"/>
      <c r="AU247" s="265"/>
      <c r="AX247" s="190"/>
    </row>
    <row r="248" spans="45:50" x14ac:dyDescent="0.4">
      <c r="AS248" s="265"/>
      <c r="AT248" s="265"/>
      <c r="AU248" s="265"/>
      <c r="AX248" s="190"/>
    </row>
    <row r="249" spans="45:50" x14ac:dyDescent="0.4">
      <c r="AS249" s="265"/>
      <c r="AT249" s="265"/>
      <c r="AU249" s="265"/>
      <c r="AX249" s="190"/>
    </row>
    <row r="250" spans="45:50" x14ac:dyDescent="0.4">
      <c r="AS250" s="265"/>
      <c r="AT250" s="265"/>
      <c r="AU250" s="265"/>
      <c r="AX250" s="190"/>
    </row>
    <row r="251" spans="45:50" x14ac:dyDescent="0.4">
      <c r="AS251" s="265"/>
      <c r="AT251" s="265"/>
      <c r="AU251" s="265"/>
      <c r="AX251" s="190"/>
    </row>
    <row r="252" spans="45:50" x14ac:dyDescent="0.4">
      <c r="AS252" s="265"/>
      <c r="AT252" s="265"/>
      <c r="AU252" s="265"/>
      <c r="AX252" s="190"/>
    </row>
    <row r="253" spans="45:50" x14ac:dyDescent="0.4">
      <c r="AS253" s="265"/>
      <c r="AT253" s="265"/>
      <c r="AU253" s="265"/>
      <c r="AX253" s="190"/>
    </row>
    <row r="254" spans="45:50" x14ac:dyDescent="0.4">
      <c r="AS254" s="265"/>
      <c r="AT254" s="265"/>
      <c r="AU254" s="265"/>
      <c r="AX254" s="190"/>
    </row>
    <row r="255" spans="45:50" x14ac:dyDescent="0.4">
      <c r="AS255" s="265"/>
      <c r="AT255" s="265"/>
      <c r="AU255" s="265"/>
      <c r="AX255" s="190"/>
    </row>
    <row r="256" spans="45:50" x14ac:dyDescent="0.4">
      <c r="AS256" s="265"/>
      <c r="AT256" s="265"/>
      <c r="AU256" s="265"/>
      <c r="AX256" s="190"/>
    </row>
    <row r="257" spans="45:50" x14ac:dyDescent="0.4">
      <c r="AS257" s="265"/>
      <c r="AT257" s="265"/>
      <c r="AU257" s="265"/>
      <c r="AX257" s="190"/>
    </row>
    <row r="258" spans="45:50" x14ac:dyDescent="0.4">
      <c r="AS258" s="265"/>
      <c r="AT258" s="265"/>
      <c r="AU258" s="265"/>
      <c r="AX258" s="190"/>
    </row>
    <row r="259" spans="45:50" x14ac:dyDescent="0.4">
      <c r="AS259" s="265"/>
      <c r="AT259" s="265"/>
      <c r="AU259" s="265"/>
      <c r="AX259" s="190"/>
    </row>
    <row r="260" spans="45:50" x14ac:dyDescent="0.4">
      <c r="AS260" s="265"/>
      <c r="AT260" s="265"/>
      <c r="AU260" s="265"/>
      <c r="AX260" s="190"/>
    </row>
    <row r="261" spans="45:50" x14ac:dyDescent="0.4">
      <c r="AS261" s="265"/>
      <c r="AT261" s="265"/>
      <c r="AU261" s="265"/>
      <c r="AX261" s="190"/>
    </row>
    <row r="262" spans="45:50" x14ac:dyDescent="0.4">
      <c r="AS262" s="265"/>
      <c r="AT262" s="265"/>
      <c r="AU262" s="265"/>
      <c r="AX262" s="190"/>
    </row>
    <row r="263" spans="45:50" x14ac:dyDescent="0.4">
      <c r="AS263" s="265"/>
      <c r="AT263" s="265"/>
      <c r="AU263" s="265"/>
      <c r="AX263" s="190"/>
    </row>
    <row r="264" spans="45:50" x14ac:dyDescent="0.4">
      <c r="AS264" s="265"/>
      <c r="AT264" s="265"/>
      <c r="AU264" s="265"/>
      <c r="AX264" s="190"/>
    </row>
    <row r="265" spans="45:50" x14ac:dyDescent="0.4">
      <c r="AS265" s="265"/>
      <c r="AT265" s="265"/>
      <c r="AU265" s="265"/>
      <c r="AX265" s="190"/>
    </row>
    <row r="266" spans="45:50" x14ac:dyDescent="0.4">
      <c r="AS266" s="265"/>
      <c r="AT266" s="265"/>
      <c r="AU266" s="265"/>
      <c r="AX266" s="190"/>
    </row>
    <row r="267" spans="45:50" x14ac:dyDescent="0.4">
      <c r="AS267" s="265"/>
      <c r="AT267" s="265"/>
      <c r="AU267" s="265"/>
      <c r="AX267" s="190"/>
    </row>
    <row r="268" spans="45:50" x14ac:dyDescent="0.4">
      <c r="AS268" s="265"/>
      <c r="AT268" s="265"/>
      <c r="AU268" s="265"/>
      <c r="AX268" s="190"/>
    </row>
    <row r="269" spans="45:50" x14ac:dyDescent="0.4">
      <c r="AS269" s="265"/>
      <c r="AT269" s="265"/>
      <c r="AU269" s="265"/>
      <c r="AX269" s="190"/>
    </row>
    <row r="270" spans="45:50" x14ac:dyDescent="0.4">
      <c r="AS270" s="265"/>
      <c r="AT270" s="265"/>
      <c r="AU270" s="265"/>
      <c r="AX270" s="190"/>
    </row>
    <row r="271" spans="45:50" x14ac:dyDescent="0.4">
      <c r="AS271" s="265"/>
      <c r="AT271" s="265"/>
      <c r="AU271" s="265"/>
      <c r="AX271" s="190"/>
    </row>
    <row r="272" spans="45:50" x14ac:dyDescent="0.4">
      <c r="AS272" s="265"/>
      <c r="AT272" s="265"/>
      <c r="AU272" s="265"/>
      <c r="AX272" s="190"/>
    </row>
    <row r="273" spans="45:50" x14ac:dyDescent="0.4">
      <c r="AS273" s="265"/>
      <c r="AT273" s="265"/>
      <c r="AU273" s="265"/>
      <c r="AX273" s="190"/>
    </row>
    <row r="274" spans="45:50" x14ac:dyDescent="0.4">
      <c r="AS274" s="265"/>
      <c r="AT274" s="265"/>
      <c r="AU274" s="265"/>
      <c r="AX274" s="190"/>
    </row>
    <row r="275" spans="45:50" x14ac:dyDescent="0.4">
      <c r="AS275" s="265"/>
      <c r="AT275" s="265"/>
      <c r="AU275" s="265"/>
      <c r="AX275" s="190"/>
    </row>
    <row r="276" spans="45:50" x14ac:dyDescent="0.4">
      <c r="AS276" s="265"/>
      <c r="AT276" s="265"/>
      <c r="AU276" s="265"/>
      <c r="AX276" s="190"/>
    </row>
    <row r="277" spans="45:50" x14ac:dyDescent="0.4">
      <c r="AS277" s="265"/>
      <c r="AT277" s="265"/>
      <c r="AU277" s="265"/>
      <c r="AX277" s="190"/>
    </row>
    <row r="278" spans="45:50" x14ac:dyDescent="0.4">
      <c r="AS278" s="265"/>
      <c r="AT278" s="265"/>
      <c r="AU278" s="265"/>
      <c r="AX278" s="190"/>
    </row>
    <row r="279" spans="45:50" x14ac:dyDescent="0.4">
      <c r="AS279" s="265"/>
      <c r="AT279" s="265"/>
      <c r="AU279" s="265"/>
      <c r="AX279" s="190"/>
    </row>
    <row r="280" spans="45:50" x14ac:dyDescent="0.4">
      <c r="AS280" s="265"/>
      <c r="AT280" s="265"/>
      <c r="AU280" s="265"/>
      <c r="AX280" s="190"/>
    </row>
    <row r="281" spans="45:50" x14ac:dyDescent="0.4">
      <c r="AS281" s="265"/>
      <c r="AT281" s="265"/>
      <c r="AU281" s="265"/>
      <c r="AX281" s="190"/>
    </row>
    <row r="282" spans="45:50" x14ac:dyDescent="0.4">
      <c r="AS282" s="265"/>
      <c r="AT282" s="265"/>
      <c r="AU282" s="265"/>
      <c r="AX282" s="190"/>
    </row>
    <row r="283" spans="45:50" x14ac:dyDescent="0.4">
      <c r="AS283" s="265"/>
      <c r="AT283" s="265"/>
      <c r="AU283" s="265"/>
      <c r="AX283" s="190"/>
    </row>
    <row r="284" spans="45:50" x14ac:dyDescent="0.4">
      <c r="AS284" s="265"/>
      <c r="AT284" s="265"/>
      <c r="AU284" s="265"/>
      <c r="AX284" s="190"/>
    </row>
    <row r="285" spans="45:50" x14ac:dyDescent="0.4">
      <c r="AS285" s="265"/>
      <c r="AT285" s="265"/>
      <c r="AU285" s="265"/>
      <c r="AX285" s="190"/>
    </row>
    <row r="286" spans="45:50" x14ac:dyDescent="0.4">
      <c r="AS286" s="265"/>
      <c r="AT286" s="265"/>
      <c r="AU286" s="265"/>
      <c r="AX286" s="190"/>
    </row>
    <row r="287" spans="45:50" x14ac:dyDescent="0.4">
      <c r="AS287" s="265"/>
      <c r="AT287" s="265"/>
      <c r="AU287" s="265"/>
      <c r="AX287" s="190"/>
    </row>
    <row r="288" spans="45:50" x14ac:dyDescent="0.4">
      <c r="AS288" s="265"/>
      <c r="AT288" s="265"/>
      <c r="AU288" s="265"/>
      <c r="AX288" s="190"/>
    </row>
    <row r="289" spans="45:50" x14ac:dyDescent="0.4">
      <c r="AS289" s="265"/>
      <c r="AT289" s="265"/>
      <c r="AU289" s="265"/>
      <c r="AX289" s="190"/>
    </row>
    <row r="290" spans="45:50" x14ac:dyDescent="0.4">
      <c r="AS290" s="265"/>
      <c r="AT290" s="265"/>
      <c r="AU290" s="265"/>
      <c r="AX290" s="190"/>
    </row>
    <row r="291" spans="45:50" x14ac:dyDescent="0.4">
      <c r="AS291" s="265"/>
      <c r="AT291" s="265"/>
      <c r="AU291" s="265"/>
      <c r="AX291" s="190"/>
    </row>
    <row r="292" spans="45:50" x14ac:dyDescent="0.4">
      <c r="AS292" s="265"/>
      <c r="AT292" s="265"/>
      <c r="AU292" s="265"/>
      <c r="AX292" s="190"/>
    </row>
    <row r="293" spans="45:50" x14ac:dyDescent="0.4">
      <c r="AS293" s="265"/>
      <c r="AT293" s="265"/>
      <c r="AU293" s="265"/>
      <c r="AX293" s="190"/>
    </row>
    <row r="294" spans="45:50" x14ac:dyDescent="0.4">
      <c r="AS294" s="265"/>
      <c r="AT294" s="265"/>
      <c r="AU294" s="265"/>
      <c r="AX294" s="190"/>
    </row>
    <row r="295" spans="45:50" x14ac:dyDescent="0.4">
      <c r="AS295" s="265"/>
      <c r="AT295" s="265"/>
      <c r="AU295" s="265"/>
      <c r="AX295" s="190"/>
    </row>
    <row r="296" spans="45:50" x14ac:dyDescent="0.4">
      <c r="AS296" s="265"/>
      <c r="AT296" s="265"/>
      <c r="AU296" s="265"/>
      <c r="AX296" s="190"/>
    </row>
    <row r="297" spans="45:50" x14ac:dyDescent="0.4">
      <c r="AS297" s="265"/>
      <c r="AT297" s="265"/>
      <c r="AU297" s="265"/>
      <c r="AX297" s="190"/>
    </row>
    <row r="298" spans="45:50" x14ac:dyDescent="0.4">
      <c r="AS298" s="265"/>
      <c r="AT298" s="265"/>
      <c r="AU298" s="265"/>
      <c r="AX298" s="190"/>
    </row>
    <row r="299" spans="45:50" x14ac:dyDescent="0.4">
      <c r="AS299" s="265"/>
      <c r="AT299" s="265"/>
      <c r="AU299" s="265"/>
      <c r="AX299" s="190"/>
    </row>
    <row r="300" spans="45:50" x14ac:dyDescent="0.4">
      <c r="AS300" s="265"/>
      <c r="AT300" s="265"/>
      <c r="AU300" s="265"/>
      <c r="AX300" s="190"/>
    </row>
    <row r="301" spans="45:50" x14ac:dyDescent="0.4">
      <c r="AS301" s="265"/>
      <c r="AT301" s="265"/>
      <c r="AU301" s="265"/>
      <c r="AX301" s="190"/>
    </row>
    <row r="302" spans="45:50" x14ac:dyDescent="0.4">
      <c r="AS302" s="265"/>
      <c r="AT302" s="265"/>
      <c r="AU302" s="265"/>
      <c r="AX302" s="190"/>
    </row>
    <row r="303" spans="45:50" x14ac:dyDescent="0.4">
      <c r="AS303" s="265"/>
      <c r="AT303" s="265"/>
      <c r="AU303" s="265"/>
      <c r="AX303" s="190"/>
    </row>
    <row r="304" spans="45:50" x14ac:dyDescent="0.4">
      <c r="AS304" s="265"/>
      <c r="AT304" s="265"/>
      <c r="AU304" s="265"/>
      <c r="AX304" s="190"/>
    </row>
    <row r="305" spans="45:50" x14ac:dyDescent="0.4">
      <c r="AS305" s="265"/>
      <c r="AT305" s="265"/>
      <c r="AU305" s="265"/>
      <c r="AX305" s="190"/>
    </row>
    <row r="306" spans="45:50" x14ac:dyDescent="0.4">
      <c r="AS306" s="265"/>
      <c r="AT306" s="265"/>
      <c r="AU306" s="265"/>
      <c r="AX306" s="190"/>
    </row>
    <row r="307" spans="45:50" x14ac:dyDescent="0.4">
      <c r="AS307" s="265"/>
      <c r="AT307" s="265"/>
      <c r="AU307" s="265"/>
      <c r="AX307" s="190"/>
    </row>
    <row r="308" spans="45:50" x14ac:dyDescent="0.4">
      <c r="AS308" s="265"/>
      <c r="AT308" s="265"/>
      <c r="AU308" s="265"/>
      <c r="AX308" s="190"/>
    </row>
    <row r="309" spans="45:50" x14ac:dyDescent="0.4">
      <c r="AS309" s="265"/>
      <c r="AT309" s="265"/>
      <c r="AU309" s="265"/>
      <c r="AX309" s="190"/>
    </row>
    <row r="310" spans="45:50" x14ac:dyDescent="0.4">
      <c r="AS310" s="265"/>
      <c r="AT310" s="265"/>
      <c r="AU310" s="265"/>
      <c r="AX310" s="190"/>
    </row>
    <row r="311" spans="45:50" x14ac:dyDescent="0.4">
      <c r="AS311" s="265"/>
      <c r="AT311" s="265"/>
      <c r="AU311" s="265"/>
      <c r="AX311" s="190"/>
    </row>
    <row r="312" spans="45:50" x14ac:dyDescent="0.4">
      <c r="AS312" s="265"/>
      <c r="AT312" s="265"/>
      <c r="AU312" s="265"/>
      <c r="AX312" s="190"/>
    </row>
    <row r="313" spans="45:50" x14ac:dyDescent="0.4">
      <c r="AS313" s="265"/>
      <c r="AT313" s="265"/>
      <c r="AU313" s="265"/>
      <c r="AX313" s="190"/>
    </row>
    <row r="314" spans="45:50" x14ac:dyDescent="0.4">
      <c r="AS314" s="265"/>
      <c r="AT314" s="265"/>
      <c r="AU314" s="265"/>
      <c r="AX314" s="190"/>
    </row>
    <row r="315" spans="45:50" x14ac:dyDescent="0.4">
      <c r="AS315" s="265"/>
      <c r="AT315" s="265"/>
      <c r="AU315" s="265"/>
      <c r="AX315" s="190"/>
    </row>
    <row r="316" spans="45:50" x14ac:dyDescent="0.4">
      <c r="AS316" s="265"/>
      <c r="AT316" s="265"/>
      <c r="AU316" s="265"/>
      <c r="AX316" s="190"/>
    </row>
    <row r="317" spans="45:50" x14ac:dyDescent="0.4">
      <c r="AS317" s="265"/>
      <c r="AT317" s="265"/>
      <c r="AU317" s="265"/>
      <c r="AX317" s="190"/>
    </row>
    <row r="318" spans="45:50" x14ac:dyDescent="0.4">
      <c r="AS318" s="265"/>
      <c r="AT318" s="265"/>
      <c r="AU318" s="265"/>
      <c r="AX318" s="190"/>
    </row>
    <row r="319" spans="45:50" x14ac:dyDescent="0.4">
      <c r="AS319" s="265"/>
      <c r="AT319" s="265"/>
      <c r="AU319" s="265"/>
      <c r="AX319" s="190"/>
    </row>
    <row r="320" spans="45:50" x14ac:dyDescent="0.4">
      <c r="AS320" s="265"/>
      <c r="AT320" s="265"/>
      <c r="AU320" s="265"/>
      <c r="AX320" s="190"/>
    </row>
    <row r="321" spans="45:50" x14ac:dyDescent="0.4">
      <c r="AS321" s="265"/>
      <c r="AT321" s="265"/>
      <c r="AU321" s="265"/>
      <c r="AX321" s="190"/>
    </row>
    <row r="322" spans="45:50" x14ac:dyDescent="0.4">
      <c r="AS322" s="265"/>
      <c r="AT322" s="265"/>
      <c r="AU322" s="265"/>
      <c r="AX322" s="190"/>
    </row>
    <row r="323" spans="45:50" x14ac:dyDescent="0.4">
      <c r="AS323" s="265"/>
      <c r="AT323" s="265"/>
      <c r="AU323" s="265"/>
      <c r="AX323" s="190"/>
    </row>
    <row r="324" spans="45:50" x14ac:dyDescent="0.4">
      <c r="AS324" s="265"/>
      <c r="AT324" s="265"/>
      <c r="AU324" s="265"/>
      <c r="AX324" s="190"/>
    </row>
    <row r="325" spans="45:50" x14ac:dyDescent="0.4">
      <c r="AS325" s="265"/>
      <c r="AT325" s="265"/>
      <c r="AU325" s="265"/>
      <c r="AX325" s="190"/>
    </row>
    <row r="326" spans="45:50" x14ac:dyDescent="0.4">
      <c r="AS326" s="265"/>
      <c r="AT326" s="265"/>
      <c r="AU326" s="265"/>
      <c r="AX326" s="190"/>
    </row>
    <row r="327" spans="45:50" x14ac:dyDescent="0.4">
      <c r="AS327" s="265"/>
      <c r="AT327" s="265"/>
      <c r="AU327" s="265"/>
      <c r="AX327" s="190"/>
    </row>
    <row r="328" spans="45:50" x14ac:dyDescent="0.4">
      <c r="AS328" s="265"/>
      <c r="AT328" s="265"/>
      <c r="AU328" s="265"/>
      <c r="AX328" s="190"/>
    </row>
    <row r="329" spans="45:50" x14ac:dyDescent="0.4">
      <c r="AS329" s="265"/>
      <c r="AT329" s="265"/>
      <c r="AU329" s="265"/>
      <c r="AX329" s="190"/>
    </row>
    <row r="330" spans="45:50" x14ac:dyDescent="0.4">
      <c r="AS330" s="265"/>
      <c r="AT330" s="265"/>
      <c r="AU330" s="265"/>
      <c r="AX330" s="190"/>
    </row>
    <row r="331" spans="45:50" x14ac:dyDescent="0.4">
      <c r="AS331" s="265"/>
      <c r="AT331" s="265"/>
      <c r="AU331" s="265"/>
      <c r="AX331" s="190"/>
    </row>
    <row r="332" spans="45:50" x14ac:dyDescent="0.4">
      <c r="AS332" s="265"/>
      <c r="AT332" s="265"/>
      <c r="AU332" s="265"/>
      <c r="AX332" s="190"/>
    </row>
    <row r="333" spans="45:50" x14ac:dyDescent="0.4">
      <c r="AS333" s="265"/>
      <c r="AT333" s="265"/>
      <c r="AU333" s="265"/>
      <c r="AX333" s="190"/>
    </row>
    <row r="334" spans="45:50" x14ac:dyDescent="0.4">
      <c r="AS334" s="265"/>
      <c r="AT334" s="265"/>
      <c r="AU334" s="265"/>
      <c r="AX334" s="190"/>
    </row>
    <row r="335" spans="45:50" x14ac:dyDescent="0.4">
      <c r="AS335" s="265"/>
      <c r="AT335" s="265"/>
      <c r="AU335" s="265"/>
      <c r="AX335" s="190"/>
    </row>
    <row r="336" spans="45:50" x14ac:dyDescent="0.4">
      <c r="AS336" s="265"/>
      <c r="AT336" s="265"/>
      <c r="AU336" s="265"/>
      <c r="AX336" s="190"/>
    </row>
    <row r="337" spans="45:50" x14ac:dyDescent="0.4">
      <c r="AS337" s="265"/>
      <c r="AT337" s="265"/>
      <c r="AU337" s="265"/>
      <c r="AX337" s="190"/>
    </row>
    <row r="338" spans="45:50" x14ac:dyDescent="0.4">
      <c r="AS338" s="265"/>
      <c r="AT338" s="265"/>
      <c r="AU338" s="265"/>
      <c r="AX338" s="190"/>
    </row>
    <row r="339" spans="45:50" x14ac:dyDescent="0.4">
      <c r="AS339" s="265"/>
      <c r="AT339" s="265"/>
      <c r="AU339" s="265"/>
      <c r="AX339" s="190"/>
    </row>
    <row r="340" spans="45:50" x14ac:dyDescent="0.4">
      <c r="AS340" s="265"/>
      <c r="AT340" s="265"/>
      <c r="AU340" s="265"/>
      <c r="AX340" s="190"/>
    </row>
    <row r="341" spans="45:50" x14ac:dyDescent="0.4">
      <c r="AS341" s="265"/>
      <c r="AT341" s="265"/>
      <c r="AU341" s="265"/>
      <c r="AX341" s="190"/>
    </row>
    <row r="342" spans="45:50" x14ac:dyDescent="0.4">
      <c r="AS342" s="265"/>
      <c r="AT342" s="265"/>
      <c r="AU342" s="265"/>
      <c r="AX342" s="190"/>
    </row>
    <row r="343" spans="45:50" x14ac:dyDescent="0.4">
      <c r="AS343" s="265"/>
      <c r="AT343" s="265"/>
      <c r="AU343" s="265"/>
      <c r="AX343" s="190"/>
    </row>
    <row r="344" spans="45:50" x14ac:dyDescent="0.4">
      <c r="AS344" s="265"/>
      <c r="AT344" s="265"/>
      <c r="AU344" s="265"/>
      <c r="AX344" s="190"/>
    </row>
    <row r="345" spans="45:50" x14ac:dyDescent="0.4">
      <c r="AS345" s="265"/>
      <c r="AT345" s="265"/>
      <c r="AU345" s="265"/>
      <c r="AX345" s="190"/>
    </row>
    <row r="346" spans="45:50" x14ac:dyDescent="0.4">
      <c r="AS346" s="265"/>
      <c r="AT346" s="265"/>
      <c r="AU346" s="265"/>
      <c r="AX346" s="190"/>
    </row>
    <row r="347" spans="45:50" x14ac:dyDescent="0.4">
      <c r="AS347" s="265"/>
      <c r="AT347" s="265"/>
      <c r="AU347" s="265"/>
      <c r="AX347" s="190"/>
    </row>
    <row r="348" spans="45:50" x14ac:dyDescent="0.4">
      <c r="AS348" s="265"/>
      <c r="AT348" s="265"/>
      <c r="AU348" s="265"/>
      <c r="AX348" s="190"/>
    </row>
    <row r="349" spans="45:50" x14ac:dyDescent="0.4">
      <c r="AS349" s="265"/>
      <c r="AT349" s="265"/>
      <c r="AU349" s="265"/>
      <c r="AX349" s="190"/>
    </row>
    <row r="350" spans="45:50" x14ac:dyDescent="0.4">
      <c r="AS350" s="265"/>
      <c r="AT350" s="265"/>
      <c r="AU350" s="265"/>
      <c r="AX350" s="190"/>
    </row>
    <row r="351" spans="45:50" x14ac:dyDescent="0.4">
      <c r="AS351" s="265"/>
      <c r="AT351" s="265"/>
      <c r="AU351" s="265"/>
      <c r="AX351" s="190"/>
    </row>
    <row r="352" spans="45:50" x14ac:dyDescent="0.4">
      <c r="AS352" s="265"/>
      <c r="AT352" s="265"/>
      <c r="AU352" s="265"/>
      <c r="AX352" s="190"/>
    </row>
    <row r="353" spans="45:50" x14ac:dyDescent="0.4">
      <c r="AS353" s="265"/>
      <c r="AT353" s="265"/>
      <c r="AU353" s="265"/>
      <c r="AX353" s="190"/>
    </row>
    <row r="354" spans="45:50" x14ac:dyDescent="0.4">
      <c r="AS354" s="265"/>
      <c r="AT354" s="265"/>
      <c r="AU354" s="265"/>
      <c r="AX354" s="190"/>
    </row>
    <row r="355" spans="45:50" x14ac:dyDescent="0.4">
      <c r="AS355" s="265"/>
      <c r="AT355" s="265"/>
      <c r="AU355" s="265"/>
      <c r="AX355" s="190"/>
    </row>
    <row r="356" spans="45:50" x14ac:dyDescent="0.4">
      <c r="AS356" s="265"/>
      <c r="AT356" s="265"/>
      <c r="AU356" s="265"/>
      <c r="AX356" s="190"/>
    </row>
    <row r="357" spans="45:50" x14ac:dyDescent="0.4">
      <c r="AS357" s="265"/>
      <c r="AT357" s="265"/>
      <c r="AU357" s="265"/>
      <c r="AX357" s="190"/>
    </row>
    <row r="358" spans="45:50" x14ac:dyDescent="0.4">
      <c r="AS358" s="265"/>
      <c r="AT358" s="265"/>
      <c r="AU358" s="265"/>
      <c r="AX358" s="190"/>
    </row>
    <row r="359" spans="45:50" x14ac:dyDescent="0.4">
      <c r="AS359" s="265"/>
      <c r="AT359" s="265"/>
      <c r="AU359" s="265"/>
      <c r="AX359" s="190"/>
    </row>
    <row r="360" spans="45:50" x14ac:dyDescent="0.4">
      <c r="AS360" s="265"/>
      <c r="AT360" s="265"/>
      <c r="AU360" s="265"/>
      <c r="AX360" s="190"/>
    </row>
    <row r="361" spans="45:50" x14ac:dyDescent="0.4">
      <c r="AS361" s="265"/>
      <c r="AT361" s="265"/>
      <c r="AU361" s="265"/>
      <c r="AX361" s="190"/>
    </row>
    <row r="362" spans="45:50" x14ac:dyDescent="0.4">
      <c r="AS362" s="265"/>
      <c r="AT362" s="265"/>
      <c r="AU362" s="265"/>
      <c r="AX362" s="190"/>
    </row>
    <row r="363" spans="45:50" x14ac:dyDescent="0.4">
      <c r="AS363" s="265"/>
      <c r="AT363" s="265"/>
      <c r="AU363" s="265"/>
      <c r="AX363" s="190"/>
    </row>
    <row r="364" spans="45:50" x14ac:dyDescent="0.4">
      <c r="AS364" s="265"/>
      <c r="AT364" s="265"/>
      <c r="AU364" s="265"/>
      <c r="AX364" s="190"/>
    </row>
    <row r="365" spans="45:50" x14ac:dyDescent="0.4">
      <c r="AS365" s="265"/>
      <c r="AT365" s="265"/>
      <c r="AU365" s="265"/>
      <c r="AX365" s="190"/>
    </row>
    <row r="366" spans="45:50" x14ac:dyDescent="0.4">
      <c r="AS366" s="265"/>
      <c r="AT366" s="265"/>
      <c r="AU366" s="265"/>
      <c r="AX366" s="190"/>
    </row>
    <row r="367" spans="45:50" x14ac:dyDescent="0.4">
      <c r="AS367" s="265"/>
      <c r="AT367" s="265"/>
      <c r="AU367" s="265"/>
      <c r="AX367" s="190"/>
    </row>
    <row r="368" spans="45:50" x14ac:dyDescent="0.4">
      <c r="AS368" s="265"/>
      <c r="AT368" s="265"/>
      <c r="AU368" s="265"/>
      <c r="AX368" s="190"/>
    </row>
    <row r="369" spans="45:50" x14ac:dyDescent="0.4">
      <c r="AS369" s="265"/>
      <c r="AT369" s="265"/>
      <c r="AU369" s="265"/>
      <c r="AX369" s="190"/>
    </row>
    <row r="370" spans="45:50" x14ac:dyDescent="0.4">
      <c r="AS370" s="265"/>
      <c r="AT370" s="265"/>
      <c r="AU370" s="265"/>
      <c r="AX370" s="190"/>
    </row>
    <row r="371" spans="45:50" x14ac:dyDescent="0.4">
      <c r="AS371" s="265"/>
      <c r="AT371" s="265"/>
      <c r="AU371" s="265"/>
      <c r="AX371" s="190"/>
    </row>
    <row r="372" spans="45:50" x14ac:dyDescent="0.4">
      <c r="AS372" s="265"/>
      <c r="AT372" s="265"/>
      <c r="AU372" s="265"/>
      <c r="AX372" s="190"/>
    </row>
    <row r="373" spans="45:50" x14ac:dyDescent="0.4">
      <c r="AS373" s="265"/>
      <c r="AT373" s="265"/>
      <c r="AU373" s="265"/>
      <c r="AX373" s="190"/>
    </row>
    <row r="374" spans="45:50" x14ac:dyDescent="0.4">
      <c r="AS374" s="265"/>
      <c r="AT374" s="265"/>
      <c r="AU374" s="265"/>
      <c r="AX374" s="190"/>
    </row>
    <row r="375" spans="45:50" x14ac:dyDescent="0.4">
      <c r="AS375" s="265"/>
      <c r="AT375" s="265"/>
      <c r="AU375" s="265"/>
      <c r="AX375" s="190"/>
    </row>
    <row r="376" spans="45:50" x14ac:dyDescent="0.4">
      <c r="AS376" s="265"/>
      <c r="AT376" s="265"/>
      <c r="AU376" s="265"/>
      <c r="AX376" s="190"/>
    </row>
    <row r="377" spans="45:50" x14ac:dyDescent="0.4">
      <c r="AS377" s="265"/>
      <c r="AT377" s="265"/>
      <c r="AU377" s="265"/>
      <c r="AX377" s="190"/>
    </row>
    <row r="378" spans="45:50" x14ac:dyDescent="0.4">
      <c r="AS378" s="265"/>
      <c r="AT378" s="265"/>
      <c r="AU378" s="265"/>
      <c r="AX378" s="190"/>
    </row>
    <row r="379" spans="45:50" x14ac:dyDescent="0.4">
      <c r="AS379" s="265"/>
      <c r="AT379" s="265"/>
      <c r="AU379" s="265"/>
      <c r="AX379" s="190"/>
    </row>
    <row r="380" spans="45:50" x14ac:dyDescent="0.4">
      <c r="AS380" s="265"/>
      <c r="AT380" s="265"/>
      <c r="AU380" s="265"/>
      <c r="AX380" s="190"/>
    </row>
    <row r="381" spans="45:50" x14ac:dyDescent="0.4">
      <c r="AS381" s="265"/>
      <c r="AT381" s="265"/>
      <c r="AU381" s="265"/>
      <c r="AX381" s="190"/>
    </row>
    <row r="382" spans="45:50" x14ac:dyDescent="0.4">
      <c r="AS382" s="265"/>
      <c r="AT382" s="265"/>
      <c r="AU382" s="265"/>
      <c r="AX382" s="190"/>
    </row>
    <row r="383" spans="45:50" x14ac:dyDescent="0.4">
      <c r="AS383" s="265"/>
      <c r="AT383" s="265"/>
      <c r="AU383" s="265"/>
      <c r="AX383" s="190"/>
    </row>
    <row r="384" spans="45:50" x14ac:dyDescent="0.4">
      <c r="AS384" s="265"/>
      <c r="AT384" s="265"/>
      <c r="AU384" s="265"/>
      <c r="AX384" s="190"/>
    </row>
    <row r="385" spans="45:50" x14ac:dyDescent="0.4">
      <c r="AS385" s="265"/>
      <c r="AT385" s="265"/>
      <c r="AU385" s="265"/>
      <c r="AX385" s="190"/>
    </row>
    <row r="386" spans="45:50" x14ac:dyDescent="0.4">
      <c r="AS386" s="265"/>
      <c r="AT386" s="265"/>
      <c r="AU386" s="265"/>
      <c r="AX386" s="190"/>
    </row>
    <row r="387" spans="45:50" x14ac:dyDescent="0.4">
      <c r="AS387" s="265"/>
      <c r="AT387" s="265"/>
      <c r="AU387" s="265"/>
      <c r="AX387" s="190"/>
    </row>
    <row r="388" spans="45:50" x14ac:dyDescent="0.4">
      <c r="AS388" s="265"/>
      <c r="AT388" s="265"/>
      <c r="AU388" s="265"/>
      <c r="AX388" s="190"/>
    </row>
    <row r="389" spans="45:50" x14ac:dyDescent="0.4">
      <c r="AS389" s="265"/>
      <c r="AT389" s="265"/>
      <c r="AU389" s="265"/>
      <c r="AX389" s="190"/>
    </row>
    <row r="390" spans="45:50" x14ac:dyDescent="0.4">
      <c r="AS390" s="265"/>
      <c r="AT390" s="265"/>
      <c r="AU390" s="265"/>
      <c r="AX390" s="190"/>
    </row>
    <row r="391" spans="45:50" x14ac:dyDescent="0.4">
      <c r="AS391" s="265"/>
      <c r="AT391" s="265"/>
      <c r="AU391" s="265"/>
      <c r="AX391" s="190"/>
    </row>
    <row r="392" spans="45:50" x14ac:dyDescent="0.4">
      <c r="AS392" s="265"/>
      <c r="AT392" s="265"/>
      <c r="AU392" s="265"/>
      <c r="AX392" s="190"/>
    </row>
    <row r="393" spans="45:50" x14ac:dyDescent="0.4">
      <c r="AS393" s="265"/>
      <c r="AT393" s="265"/>
      <c r="AU393" s="265"/>
      <c r="AX393" s="190"/>
    </row>
    <row r="394" spans="45:50" x14ac:dyDescent="0.4">
      <c r="AS394" s="265"/>
      <c r="AT394" s="265"/>
      <c r="AU394" s="265"/>
      <c r="AX394" s="190"/>
    </row>
    <row r="395" spans="45:50" x14ac:dyDescent="0.4">
      <c r="AS395" s="265"/>
      <c r="AT395" s="265"/>
      <c r="AU395" s="265"/>
      <c r="AX395" s="190"/>
    </row>
    <row r="396" spans="45:50" x14ac:dyDescent="0.4">
      <c r="AS396" s="265"/>
      <c r="AT396" s="265"/>
      <c r="AU396" s="265"/>
      <c r="AX396" s="190"/>
    </row>
    <row r="397" spans="45:50" x14ac:dyDescent="0.4">
      <c r="AS397" s="265"/>
      <c r="AT397" s="265"/>
      <c r="AU397" s="265"/>
      <c r="AX397" s="190"/>
    </row>
    <row r="398" spans="45:50" x14ac:dyDescent="0.4">
      <c r="AS398" s="265"/>
      <c r="AT398" s="265"/>
      <c r="AU398" s="265"/>
      <c r="AX398" s="190"/>
    </row>
    <row r="399" spans="45:50" x14ac:dyDescent="0.4">
      <c r="AS399" s="265"/>
      <c r="AT399" s="265"/>
      <c r="AU399" s="265"/>
      <c r="AX399" s="190"/>
    </row>
    <row r="400" spans="45:50" x14ac:dyDescent="0.4">
      <c r="AS400" s="265"/>
      <c r="AT400" s="265"/>
      <c r="AU400" s="265"/>
      <c r="AX400" s="190"/>
    </row>
    <row r="401" spans="45:50" x14ac:dyDescent="0.4">
      <c r="AS401" s="265"/>
      <c r="AT401" s="265"/>
      <c r="AU401" s="265"/>
      <c r="AX401" s="190"/>
    </row>
    <row r="402" spans="45:50" x14ac:dyDescent="0.4">
      <c r="AS402" s="265"/>
      <c r="AT402" s="265"/>
      <c r="AU402" s="265"/>
      <c r="AX402" s="190"/>
    </row>
    <row r="403" spans="45:50" x14ac:dyDescent="0.4">
      <c r="AS403" s="265"/>
      <c r="AT403" s="265"/>
      <c r="AU403" s="265"/>
      <c r="AX403" s="190"/>
    </row>
    <row r="404" spans="45:50" x14ac:dyDescent="0.4">
      <c r="AS404" s="265"/>
      <c r="AT404" s="265"/>
      <c r="AU404" s="265"/>
      <c r="AX404" s="190"/>
    </row>
    <row r="405" spans="45:50" x14ac:dyDescent="0.4">
      <c r="AS405" s="265"/>
      <c r="AT405" s="265"/>
      <c r="AU405" s="265"/>
      <c r="AX405" s="190"/>
    </row>
    <row r="406" spans="45:50" x14ac:dyDescent="0.4">
      <c r="AS406" s="265"/>
      <c r="AT406" s="265"/>
      <c r="AU406" s="265"/>
      <c r="AX406" s="190"/>
    </row>
    <row r="407" spans="45:50" x14ac:dyDescent="0.4">
      <c r="AS407" s="265"/>
      <c r="AT407" s="265"/>
      <c r="AU407" s="265"/>
      <c r="AX407" s="190"/>
    </row>
    <row r="408" spans="45:50" x14ac:dyDescent="0.4">
      <c r="AS408" s="265"/>
      <c r="AT408" s="265"/>
      <c r="AU408" s="265"/>
      <c r="AX408" s="190"/>
    </row>
    <row r="409" spans="45:50" x14ac:dyDescent="0.4">
      <c r="AS409" s="265"/>
      <c r="AT409" s="265"/>
      <c r="AU409" s="265"/>
      <c r="AX409" s="190"/>
    </row>
    <row r="410" spans="45:50" x14ac:dyDescent="0.4">
      <c r="AS410" s="265"/>
      <c r="AT410" s="265"/>
      <c r="AU410" s="265"/>
      <c r="AX410" s="190"/>
    </row>
    <row r="411" spans="45:50" x14ac:dyDescent="0.4">
      <c r="AS411" s="265"/>
      <c r="AT411" s="265"/>
      <c r="AU411" s="265"/>
      <c r="AX411" s="190"/>
    </row>
    <row r="412" spans="45:50" x14ac:dyDescent="0.4">
      <c r="AS412" s="265"/>
      <c r="AT412" s="265"/>
      <c r="AU412" s="265"/>
      <c r="AX412" s="190"/>
    </row>
    <row r="413" spans="45:50" x14ac:dyDescent="0.4">
      <c r="AS413" s="265"/>
      <c r="AT413" s="265"/>
      <c r="AU413" s="265"/>
      <c r="AX413" s="190"/>
    </row>
    <row r="414" spans="45:50" x14ac:dyDescent="0.4">
      <c r="AS414" s="265"/>
      <c r="AT414" s="265"/>
      <c r="AU414" s="265"/>
      <c r="AX414" s="190"/>
    </row>
    <row r="415" spans="45:50" x14ac:dyDescent="0.4">
      <c r="AS415" s="265"/>
      <c r="AT415" s="265"/>
      <c r="AU415" s="265"/>
      <c r="AX415" s="190"/>
    </row>
    <row r="416" spans="45:50" x14ac:dyDescent="0.4">
      <c r="AS416" s="265"/>
      <c r="AT416" s="265"/>
      <c r="AU416" s="265"/>
      <c r="AX416" s="190"/>
    </row>
    <row r="417" spans="45:50" x14ac:dyDescent="0.4">
      <c r="AS417" s="265"/>
      <c r="AT417" s="265"/>
      <c r="AU417" s="265"/>
      <c r="AX417" s="190"/>
    </row>
    <row r="418" spans="45:50" x14ac:dyDescent="0.4">
      <c r="AS418" s="265"/>
      <c r="AT418" s="265"/>
      <c r="AU418" s="265"/>
      <c r="AX418" s="190"/>
    </row>
    <row r="419" spans="45:50" x14ac:dyDescent="0.4">
      <c r="AS419" s="265"/>
      <c r="AT419" s="265"/>
      <c r="AU419" s="265"/>
      <c r="AX419" s="190"/>
    </row>
    <row r="420" spans="45:50" x14ac:dyDescent="0.4">
      <c r="AS420" s="265"/>
      <c r="AT420" s="265"/>
      <c r="AU420" s="265"/>
      <c r="AX420" s="190"/>
    </row>
    <row r="421" spans="45:50" x14ac:dyDescent="0.4">
      <c r="AS421" s="265"/>
      <c r="AT421" s="265"/>
      <c r="AU421" s="265"/>
      <c r="AX421" s="190"/>
    </row>
    <row r="422" spans="45:50" x14ac:dyDescent="0.4">
      <c r="AS422" s="265"/>
      <c r="AT422" s="265"/>
      <c r="AU422" s="265"/>
      <c r="AX422" s="190"/>
    </row>
    <row r="423" spans="45:50" x14ac:dyDescent="0.4">
      <c r="AS423" s="265"/>
      <c r="AT423" s="265"/>
      <c r="AU423" s="265"/>
      <c r="AX423" s="190"/>
    </row>
    <row r="424" spans="45:50" x14ac:dyDescent="0.4">
      <c r="AS424" s="265"/>
      <c r="AT424" s="265"/>
      <c r="AU424" s="265"/>
      <c r="AX424" s="190"/>
    </row>
    <row r="425" spans="45:50" x14ac:dyDescent="0.4">
      <c r="AS425" s="265"/>
      <c r="AT425" s="265"/>
      <c r="AU425" s="265"/>
      <c r="AX425" s="190"/>
    </row>
    <row r="426" spans="45:50" x14ac:dyDescent="0.4">
      <c r="AS426" s="265"/>
      <c r="AT426" s="265"/>
      <c r="AU426" s="265"/>
      <c r="AX426" s="190"/>
    </row>
    <row r="427" spans="45:50" x14ac:dyDescent="0.4">
      <c r="AS427" s="265"/>
      <c r="AT427" s="265"/>
      <c r="AU427" s="265"/>
      <c r="AX427" s="190"/>
    </row>
    <row r="428" spans="45:50" x14ac:dyDescent="0.4">
      <c r="AS428" s="265"/>
      <c r="AT428" s="265"/>
      <c r="AU428" s="265"/>
      <c r="AX428" s="190"/>
    </row>
    <row r="429" spans="45:50" x14ac:dyDescent="0.4">
      <c r="AS429" s="265"/>
      <c r="AT429" s="265"/>
      <c r="AU429" s="265"/>
      <c r="AX429" s="190"/>
    </row>
    <row r="430" spans="45:50" x14ac:dyDescent="0.4">
      <c r="AS430" s="265"/>
      <c r="AT430" s="265"/>
      <c r="AU430" s="265"/>
      <c r="AX430" s="190"/>
    </row>
    <row r="431" spans="45:50" x14ac:dyDescent="0.4">
      <c r="AS431" s="265"/>
      <c r="AT431" s="265"/>
      <c r="AU431" s="265"/>
      <c r="AX431" s="190"/>
    </row>
    <row r="432" spans="45:50" x14ac:dyDescent="0.4">
      <c r="AS432" s="265"/>
      <c r="AT432" s="265"/>
      <c r="AU432" s="265"/>
      <c r="AX432" s="190"/>
    </row>
    <row r="433" spans="45:50" x14ac:dyDescent="0.4">
      <c r="AS433" s="265"/>
      <c r="AT433" s="265"/>
      <c r="AU433" s="265"/>
      <c r="AX433" s="190"/>
    </row>
    <row r="434" spans="45:50" x14ac:dyDescent="0.4">
      <c r="AS434" s="265"/>
      <c r="AT434" s="265"/>
      <c r="AU434" s="265"/>
      <c r="AX434" s="190"/>
    </row>
    <row r="435" spans="45:50" x14ac:dyDescent="0.4">
      <c r="AS435" s="265"/>
      <c r="AT435" s="265"/>
      <c r="AU435" s="265"/>
      <c r="AX435" s="190"/>
    </row>
    <row r="436" spans="45:50" x14ac:dyDescent="0.4">
      <c r="AS436" s="265"/>
      <c r="AT436" s="265"/>
      <c r="AU436" s="265"/>
      <c r="AX436" s="190"/>
    </row>
    <row r="437" spans="45:50" x14ac:dyDescent="0.4">
      <c r="AS437" s="265"/>
      <c r="AT437" s="265"/>
      <c r="AU437" s="265"/>
      <c r="AX437" s="190"/>
    </row>
    <row r="438" spans="45:50" x14ac:dyDescent="0.4">
      <c r="AS438" s="265"/>
      <c r="AT438" s="265"/>
      <c r="AU438" s="265"/>
      <c r="AX438" s="190"/>
    </row>
    <row r="439" spans="45:50" x14ac:dyDescent="0.4">
      <c r="AS439" s="265"/>
      <c r="AT439" s="265"/>
      <c r="AU439" s="265"/>
      <c r="AX439" s="190"/>
    </row>
    <row r="440" spans="45:50" x14ac:dyDescent="0.4">
      <c r="AS440" s="265"/>
      <c r="AT440" s="265"/>
      <c r="AU440" s="265"/>
      <c r="AX440" s="190"/>
    </row>
    <row r="441" spans="45:50" x14ac:dyDescent="0.4">
      <c r="AS441" s="265"/>
      <c r="AT441" s="265"/>
      <c r="AU441" s="265"/>
      <c r="AX441" s="190"/>
    </row>
    <row r="442" spans="45:50" x14ac:dyDescent="0.4">
      <c r="AS442" s="265"/>
      <c r="AT442" s="265"/>
      <c r="AU442" s="265"/>
      <c r="AX442" s="190"/>
    </row>
    <row r="443" spans="45:50" x14ac:dyDescent="0.4">
      <c r="AS443" s="265"/>
      <c r="AT443" s="265"/>
      <c r="AU443" s="265"/>
      <c r="AX443" s="190"/>
    </row>
    <row r="444" spans="45:50" x14ac:dyDescent="0.4">
      <c r="AS444" s="265"/>
      <c r="AT444" s="265"/>
      <c r="AU444" s="265"/>
      <c r="AX444" s="190"/>
    </row>
    <row r="445" spans="45:50" x14ac:dyDescent="0.4">
      <c r="AS445" s="265"/>
      <c r="AT445" s="265"/>
      <c r="AU445" s="265"/>
      <c r="AX445" s="190"/>
    </row>
    <row r="446" spans="45:50" x14ac:dyDescent="0.4">
      <c r="AS446" s="265"/>
      <c r="AT446" s="265"/>
      <c r="AU446" s="265"/>
      <c r="AX446" s="190"/>
    </row>
    <row r="447" spans="45:50" x14ac:dyDescent="0.4">
      <c r="AS447" s="265"/>
      <c r="AT447" s="265"/>
      <c r="AU447" s="265"/>
      <c r="AX447" s="190"/>
    </row>
    <row r="448" spans="45:50" x14ac:dyDescent="0.4">
      <c r="AS448" s="265"/>
      <c r="AT448" s="265"/>
      <c r="AU448" s="265"/>
      <c r="AX448" s="190"/>
    </row>
    <row r="449" spans="45:50" x14ac:dyDescent="0.4">
      <c r="AS449" s="265"/>
      <c r="AT449" s="265"/>
      <c r="AU449" s="265"/>
      <c r="AX449" s="190"/>
    </row>
    <row r="450" spans="45:50" x14ac:dyDescent="0.4">
      <c r="AS450" s="265"/>
      <c r="AT450" s="265"/>
      <c r="AU450" s="265"/>
      <c r="AX450" s="190"/>
    </row>
    <row r="451" spans="45:50" x14ac:dyDescent="0.4">
      <c r="AS451" s="265"/>
      <c r="AT451" s="265"/>
      <c r="AU451" s="265"/>
      <c r="AX451" s="190"/>
    </row>
    <row r="452" spans="45:50" x14ac:dyDescent="0.4">
      <c r="AS452" s="265"/>
      <c r="AT452" s="265"/>
      <c r="AU452" s="265"/>
      <c r="AX452" s="190"/>
    </row>
    <row r="453" spans="45:50" x14ac:dyDescent="0.4">
      <c r="AS453" s="265"/>
      <c r="AT453" s="265"/>
      <c r="AU453" s="265"/>
      <c r="AX453" s="190"/>
    </row>
    <row r="454" spans="45:50" x14ac:dyDescent="0.4">
      <c r="AS454" s="265"/>
      <c r="AT454" s="265"/>
      <c r="AU454" s="265"/>
      <c r="AX454" s="190"/>
    </row>
    <row r="455" spans="45:50" x14ac:dyDescent="0.4">
      <c r="AS455" s="265"/>
      <c r="AT455" s="265"/>
      <c r="AU455" s="265"/>
      <c r="AX455" s="190"/>
    </row>
    <row r="456" spans="45:50" x14ac:dyDescent="0.4">
      <c r="AS456" s="265"/>
      <c r="AT456" s="265"/>
      <c r="AU456" s="265"/>
      <c r="AX456" s="190"/>
    </row>
    <row r="457" spans="45:50" x14ac:dyDescent="0.4">
      <c r="AS457" s="265"/>
      <c r="AT457" s="265"/>
      <c r="AU457" s="265"/>
      <c r="AX457" s="190"/>
    </row>
    <row r="458" spans="45:50" x14ac:dyDescent="0.4">
      <c r="AS458" s="265"/>
      <c r="AT458" s="265"/>
      <c r="AU458" s="265"/>
      <c r="AX458" s="190"/>
    </row>
    <row r="459" spans="45:50" x14ac:dyDescent="0.4">
      <c r="AS459" s="265"/>
      <c r="AT459" s="265"/>
      <c r="AU459" s="265"/>
      <c r="AX459" s="190"/>
    </row>
    <row r="460" spans="45:50" x14ac:dyDescent="0.4">
      <c r="AS460" s="265"/>
      <c r="AT460" s="265"/>
      <c r="AU460" s="265"/>
      <c r="AX460" s="190"/>
    </row>
    <row r="461" spans="45:50" x14ac:dyDescent="0.4">
      <c r="AS461" s="265"/>
      <c r="AT461" s="265"/>
      <c r="AU461" s="265"/>
      <c r="AX461" s="190"/>
    </row>
    <row r="462" spans="45:50" x14ac:dyDescent="0.4">
      <c r="AS462" s="265"/>
      <c r="AT462" s="265"/>
      <c r="AU462" s="265"/>
      <c r="AX462" s="190"/>
    </row>
    <row r="463" spans="45:50" x14ac:dyDescent="0.4">
      <c r="AS463" s="265"/>
      <c r="AT463" s="265"/>
      <c r="AU463" s="265"/>
      <c r="AX463" s="190"/>
    </row>
    <row r="464" spans="45:50" x14ac:dyDescent="0.4">
      <c r="AS464" s="265"/>
      <c r="AT464" s="265"/>
      <c r="AU464" s="265"/>
      <c r="AX464" s="190"/>
    </row>
    <row r="465" spans="45:50" x14ac:dyDescent="0.4">
      <c r="AS465" s="265"/>
      <c r="AT465" s="265"/>
      <c r="AU465" s="265"/>
      <c r="AX465" s="190"/>
    </row>
    <row r="466" spans="45:50" x14ac:dyDescent="0.4">
      <c r="AS466" s="265"/>
      <c r="AT466" s="265"/>
      <c r="AU466" s="265"/>
      <c r="AX466" s="190"/>
    </row>
    <row r="467" spans="45:50" x14ac:dyDescent="0.4">
      <c r="AS467" s="265"/>
      <c r="AT467" s="265"/>
      <c r="AU467" s="265"/>
      <c r="AX467" s="190"/>
    </row>
    <row r="468" spans="45:50" x14ac:dyDescent="0.4">
      <c r="AS468" s="265"/>
      <c r="AT468" s="265"/>
      <c r="AU468" s="265"/>
      <c r="AX468" s="190"/>
    </row>
    <row r="469" spans="45:50" x14ac:dyDescent="0.4">
      <c r="AS469" s="265"/>
      <c r="AT469" s="265"/>
      <c r="AU469" s="265"/>
      <c r="AX469" s="190"/>
    </row>
    <row r="470" spans="45:50" x14ac:dyDescent="0.4">
      <c r="AS470" s="265"/>
      <c r="AT470" s="265"/>
      <c r="AU470" s="265"/>
      <c r="AX470" s="190"/>
    </row>
    <row r="471" spans="45:50" x14ac:dyDescent="0.4">
      <c r="AS471" s="265"/>
      <c r="AT471" s="265"/>
      <c r="AU471" s="265"/>
      <c r="AX471" s="190"/>
    </row>
    <row r="472" spans="45:50" x14ac:dyDescent="0.4">
      <c r="AS472" s="265"/>
      <c r="AT472" s="265"/>
      <c r="AU472" s="265"/>
      <c r="AX472" s="190"/>
    </row>
    <row r="473" spans="45:50" x14ac:dyDescent="0.4">
      <c r="AS473" s="265"/>
      <c r="AT473" s="265"/>
      <c r="AU473" s="265"/>
      <c r="AX473" s="190"/>
    </row>
    <row r="474" spans="45:50" x14ac:dyDescent="0.4">
      <c r="AS474" s="265"/>
      <c r="AT474" s="265"/>
      <c r="AU474" s="265"/>
      <c r="AX474" s="190"/>
    </row>
    <row r="475" spans="45:50" x14ac:dyDescent="0.4">
      <c r="AS475" s="265"/>
      <c r="AT475" s="265"/>
      <c r="AU475" s="265"/>
      <c r="AX475" s="190"/>
    </row>
    <row r="476" spans="45:50" x14ac:dyDescent="0.4">
      <c r="AS476" s="265"/>
      <c r="AT476" s="265"/>
      <c r="AU476" s="265"/>
      <c r="AX476" s="190"/>
    </row>
    <row r="477" spans="45:50" x14ac:dyDescent="0.4">
      <c r="AS477" s="265"/>
      <c r="AT477" s="265"/>
      <c r="AU477" s="265"/>
      <c r="AX477" s="190"/>
    </row>
    <row r="478" spans="45:50" x14ac:dyDescent="0.4">
      <c r="AS478" s="265"/>
      <c r="AT478" s="265"/>
      <c r="AU478" s="265"/>
      <c r="AX478" s="190"/>
    </row>
    <row r="479" spans="45:50" x14ac:dyDescent="0.4">
      <c r="AS479" s="265"/>
      <c r="AT479" s="265"/>
      <c r="AU479" s="265"/>
      <c r="AX479" s="190"/>
    </row>
    <row r="480" spans="45:50" x14ac:dyDescent="0.4">
      <c r="AS480" s="265"/>
      <c r="AT480" s="265"/>
      <c r="AU480" s="265"/>
      <c r="AX480" s="190"/>
    </row>
    <row r="481" spans="45:50" x14ac:dyDescent="0.4">
      <c r="AS481" s="265"/>
      <c r="AT481" s="265"/>
      <c r="AU481" s="265"/>
      <c r="AX481" s="190"/>
    </row>
    <row r="482" spans="45:50" x14ac:dyDescent="0.4">
      <c r="AS482" s="265"/>
      <c r="AT482" s="265"/>
      <c r="AU482" s="265"/>
      <c r="AX482" s="190"/>
    </row>
    <row r="483" spans="45:50" x14ac:dyDescent="0.4">
      <c r="AS483" s="265"/>
      <c r="AT483" s="265"/>
      <c r="AU483" s="265"/>
      <c r="AX483" s="190"/>
    </row>
    <row r="484" spans="45:50" x14ac:dyDescent="0.4">
      <c r="AS484" s="265"/>
      <c r="AT484" s="265"/>
      <c r="AU484" s="265"/>
      <c r="AX484" s="190"/>
    </row>
    <row r="485" spans="45:50" x14ac:dyDescent="0.4">
      <c r="AS485" s="265"/>
      <c r="AT485" s="265"/>
      <c r="AU485" s="265"/>
      <c r="AX485" s="190"/>
    </row>
    <row r="486" spans="45:50" x14ac:dyDescent="0.4">
      <c r="AS486" s="265"/>
      <c r="AT486" s="265"/>
      <c r="AU486" s="265"/>
      <c r="AX486" s="190"/>
    </row>
    <row r="487" spans="45:50" x14ac:dyDescent="0.4">
      <c r="AS487" s="265"/>
      <c r="AT487" s="265"/>
      <c r="AU487" s="265"/>
      <c r="AX487" s="190"/>
    </row>
    <row r="488" spans="45:50" x14ac:dyDescent="0.4">
      <c r="AS488" s="265"/>
      <c r="AT488" s="265"/>
      <c r="AU488" s="265"/>
      <c r="AX488" s="190"/>
    </row>
    <row r="489" spans="45:50" x14ac:dyDescent="0.4">
      <c r="AS489" s="265"/>
      <c r="AT489" s="265"/>
      <c r="AU489" s="265"/>
      <c r="AX489" s="190"/>
    </row>
    <row r="490" spans="45:50" x14ac:dyDescent="0.4">
      <c r="AS490" s="265"/>
      <c r="AT490" s="265"/>
      <c r="AU490" s="265"/>
      <c r="AX490" s="190"/>
    </row>
    <row r="491" spans="45:50" x14ac:dyDescent="0.4">
      <c r="AS491" s="265"/>
      <c r="AT491" s="265"/>
      <c r="AU491" s="265"/>
      <c r="AX491" s="190"/>
    </row>
    <row r="492" spans="45:50" x14ac:dyDescent="0.4">
      <c r="AS492" s="265"/>
      <c r="AT492" s="265"/>
      <c r="AU492" s="265"/>
      <c r="AX492" s="190"/>
    </row>
    <row r="493" spans="45:50" x14ac:dyDescent="0.4">
      <c r="AS493" s="265"/>
      <c r="AT493" s="265"/>
      <c r="AU493" s="265"/>
      <c r="AX493" s="190"/>
    </row>
    <row r="494" spans="45:50" x14ac:dyDescent="0.4">
      <c r="AS494" s="265"/>
      <c r="AT494" s="265"/>
      <c r="AU494" s="265"/>
      <c r="AX494" s="190"/>
    </row>
    <row r="495" spans="45:50" x14ac:dyDescent="0.4">
      <c r="AS495" s="265"/>
      <c r="AT495" s="265"/>
      <c r="AU495" s="265"/>
      <c r="AX495" s="190"/>
    </row>
    <row r="496" spans="45:50" x14ac:dyDescent="0.4">
      <c r="AS496" s="265"/>
      <c r="AT496" s="265"/>
      <c r="AU496" s="265"/>
      <c r="AX496" s="190"/>
    </row>
    <row r="497" spans="45:50" x14ac:dyDescent="0.4">
      <c r="AS497" s="265"/>
      <c r="AT497" s="265"/>
      <c r="AU497" s="265"/>
      <c r="AX497" s="190"/>
    </row>
    <row r="498" spans="45:50" x14ac:dyDescent="0.4">
      <c r="AS498" s="265"/>
      <c r="AT498" s="265"/>
      <c r="AU498" s="265"/>
      <c r="AX498" s="190"/>
    </row>
    <row r="499" spans="45:50" x14ac:dyDescent="0.4">
      <c r="AS499" s="265"/>
      <c r="AT499" s="265"/>
      <c r="AU499" s="265"/>
      <c r="AX499" s="190"/>
    </row>
    <row r="500" spans="45:50" x14ac:dyDescent="0.4">
      <c r="AS500" s="265"/>
      <c r="AT500" s="265"/>
      <c r="AU500" s="265"/>
      <c r="AX500" s="190"/>
    </row>
    <row r="501" spans="45:50" x14ac:dyDescent="0.4">
      <c r="AS501" s="265"/>
      <c r="AT501" s="265"/>
      <c r="AU501" s="265"/>
      <c r="AX501" s="190"/>
    </row>
    <row r="502" spans="45:50" x14ac:dyDescent="0.4">
      <c r="AS502" s="265"/>
      <c r="AT502" s="265"/>
      <c r="AU502" s="265"/>
      <c r="AX502" s="190"/>
    </row>
    <row r="503" spans="45:50" x14ac:dyDescent="0.4">
      <c r="AS503" s="265"/>
      <c r="AT503" s="265"/>
      <c r="AU503" s="265"/>
      <c r="AX503" s="190"/>
    </row>
    <row r="504" spans="45:50" x14ac:dyDescent="0.4">
      <c r="AS504" s="265"/>
      <c r="AT504" s="265"/>
      <c r="AU504" s="265"/>
      <c r="AX504" s="190"/>
    </row>
    <row r="505" spans="45:50" x14ac:dyDescent="0.4">
      <c r="AS505" s="265"/>
      <c r="AT505" s="265"/>
      <c r="AU505" s="265"/>
      <c r="AX505" s="190"/>
    </row>
    <row r="506" spans="45:50" x14ac:dyDescent="0.4">
      <c r="AS506" s="265"/>
      <c r="AT506" s="265"/>
      <c r="AU506" s="265"/>
      <c r="AX506" s="190"/>
    </row>
    <row r="507" spans="45:50" x14ac:dyDescent="0.4">
      <c r="AS507" s="265"/>
      <c r="AT507" s="265"/>
      <c r="AU507" s="265"/>
      <c r="AX507" s="190"/>
    </row>
    <row r="508" spans="45:50" x14ac:dyDescent="0.4">
      <c r="AS508" s="265"/>
      <c r="AT508" s="265"/>
      <c r="AU508" s="265"/>
      <c r="AX508" s="190"/>
    </row>
    <row r="509" spans="45:50" x14ac:dyDescent="0.4">
      <c r="AS509" s="265"/>
      <c r="AT509" s="265"/>
      <c r="AU509" s="265"/>
      <c r="AX509" s="190"/>
    </row>
    <row r="510" spans="45:50" x14ac:dyDescent="0.4">
      <c r="AS510" s="265"/>
      <c r="AT510" s="265"/>
      <c r="AU510" s="265"/>
      <c r="AX510" s="190"/>
    </row>
    <row r="511" spans="45:50" x14ac:dyDescent="0.4">
      <c r="AS511" s="265"/>
      <c r="AT511" s="265"/>
      <c r="AU511" s="265"/>
      <c r="AX511" s="190"/>
    </row>
    <row r="512" spans="45:50" x14ac:dyDescent="0.4">
      <c r="AS512" s="265"/>
      <c r="AT512" s="265"/>
      <c r="AU512" s="265"/>
      <c r="AX512" s="190"/>
    </row>
    <row r="513" spans="45:50" x14ac:dyDescent="0.4">
      <c r="AS513" s="265"/>
      <c r="AT513" s="265"/>
      <c r="AU513" s="265"/>
      <c r="AX513" s="190"/>
    </row>
    <row r="514" spans="45:50" x14ac:dyDescent="0.4">
      <c r="AS514" s="265"/>
      <c r="AT514" s="265"/>
      <c r="AU514" s="265"/>
      <c r="AX514" s="190"/>
    </row>
    <row r="515" spans="45:50" x14ac:dyDescent="0.4">
      <c r="AS515" s="265"/>
      <c r="AT515" s="265"/>
      <c r="AU515" s="265"/>
      <c r="AX515" s="190"/>
    </row>
    <row r="516" spans="45:50" x14ac:dyDescent="0.4">
      <c r="AS516" s="265"/>
      <c r="AT516" s="265"/>
      <c r="AU516" s="265"/>
      <c r="AX516" s="190"/>
    </row>
    <row r="517" spans="45:50" x14ac:dyDescent="0.4">
      <c r="AS517" s="265"/>
      <c r="AT517" s="265"/>
      <c r="AU517" s="265"/>
      <c r="AX517" s="190"/>
    </row>
    <row r="518" spans="45:50" x14ac:dyDescent="0.4">
      <c r="AS518" s="265"/>
      <c r="AT518" s="265"/>
      <c r="AU518" s="265"/>
      <c r="AX518" s="190"/>
    </row>
    <row r="519" spans="45:50" x14ac:dyDescent="0.4">
      <c r="AS519" s="265"/>
      <c r="AT519" s="265"/>
      <c r="AU519" s="265"/>
      <c r="AX519" s="190"/>
    </row>
    <row r="520" spans="45:50" x14ac:dyDescent="0.4">
      <c r="AS520" s="265"/>
      <c r="AT520" s="265"/>
      <c r="AU520" s="265"/>
      <c r="AX520" s="190"/>
    </row>
    <row r="521" spans="45:50" x14ac:dyDescent="0.4">
      <c r="AS521" s="265"/>
      <c r="AT521" s="265"/>
      <c r="AU521" s="265"/>
      <c r="AX521" s="190"/>
    </row>
    <row r="522" spans="45:50" x14ac:dyDescent="0.4">
      <c r="AS522" s="265"/>
      <c r="AT522" s="265"/>
      <c r="AU522" s="265"/>
      <c r="AX522" s="190"/>
    </row>
    <row r="523" spans="45:50" x14ac:dyDescent="0.4">
      <c r="AS523" s="265"/>
      <c r="AT523" s="265"/>
      <c r="AU523" s="265"/>
      <c r="AX523" s="190"/>
    </row>
    <row r="524" spans="45:50" x14ac:dyDescent="0.4">
      <c r="AS524" s="265"/>
      <c r="AT524" s="265"/>
      <c r="AU524" s="265"/>
      <c r="AX524" s="190"/>
    </row>
    <row r="525" spans="45:50" x14ac:dyDescent="0.4">
      <c r="AS525" s="265"/>
      <c r="AT525" s="265"/>
      <c r="AU525" s="265"/>
      <c r="AX525" s="190"/>
    </row>
    <row r="526" spans="45:50" x14ac:dyDescent="0.4">
      <c r="AS526" s="265"/>
      <c r="AT526" s="265"/>
      <c r="AU526" s="265"/>
      <c r="AX526" s="190"/>
    </row>
    <row r="527" spans="45:50" x14ac:dyDescent="0.4">
      <c r="AS527" s="265"/>
      <c r="AT527" s="265"/>
      <c r="AU527" s="265"/>
      <c r="AX527" s="190"/>
    </row>
    <row r="528" spans="45:50" x14ac:dyDescent="0.4">
      <c r="AS528" s="265"/>
      <c r="AT528" s="265"/>
      <c r="AU528" s="265"/>
      <c r="AX528" s="190"/>
    </row>
    <row r="529" spans="45:50" x14ac:dyDescent="0.4">
      <c r="AS529" s="265"/>
      <c r="AT529" s="265"/>
      <c r="AU529" s="265"/>
      <c r="AX529" s="190"/>
    </row>
    <row r="530" spans="45:50" x14ac:dyDescent="0.4">
      <c r="AS530" s="265"/>
      <c r="AT530" s="265"/>
      <c r="AU530" s="265"/>
      <c r="AX530" s="190"/>
    </row>
    <row r="531" spans="45:50" x14ac:dyDescent="0.4">
      <c r="AS531" s="265"/>
      <c r="AT531" s="265"/>
      <c r="AU531" s="265"/>
      <c r="AX531" s="190"/>
    </row>
    <row r="532" spans="45:50" x14ac:dyDescent="0.4">
      <c r="AS532" s="265"/>
      <c r="AT532" s="265"/>
      <c r="AU532" s="265"/>
      <c r="AX532" s="190"/>
    </row>
    <row r="533" spans="45:50" x14ac:dyDescent="0.4">
      <c r="AS533" s="265"/>
      <c r="AT533" s="265"/>
      <c r="AU533" s="265"/>
      <c r="AX533" s="190"/>
    </row>
    <row r="534" spans="45:50" x14ac:dyDescent="0.4">
      <c r="AS534" s="265"/>
      <c r="AT534" s="265"/>
      <c r="AU534" s="265"/>
      <c r="AX534" s="190"/>
    </row>
    <row r="535" spans="45:50" x14ac:dyDescent="0.4">
      <c r="AS535" s="265"/>
      <c r="AT535" s="265"/>
      <c r="AU535" s="265"/>
      <c r="AX535" s="190"/>
    </row>
    <row r="536" spans="45:50" x14ac:dyDescent="0.4">
      <c r="AS536" s="265"/>
      <c r="AT536" s="265"/>
      <c r="AU536" s="265"/>
      <c r="AX536" s="190"/>
    </row>
    <row r="537" spans="45:50" x14ac:dyDescent="0.4">
      <c r="AS537" s="265"/>
      <c r="AT537" s="265"/>
      <c r="AU537" s="265"/>
      <c r="AX537" s="190"/>
    </row>
    <row r="538" spans="45:50" x14ac:dyDescent="0.4">
      <c r="AS538" s="265"/>
      <c r="AT538" s="265"/>
      <c r="AU538" s="265"/>
      <c r="AX538" s="190"/>
    </row>
    <row r="539" spans="45:50" x14ac:dyDescent="0.4">
      <c r="AS539" s="265"/>
      <c r="AT539" s="265"/>
      <c r="AU539" s="265"/>
      <c r="AX539" s="190"/>
    </row>
    <row r="540" spans="45:50" x14ac:dyDescent="0.4">
      <c r="AS540" s="265"/>
      <c r="AT540" s="265"/>
      <c r="AU540" s="265"/>
      <c r="AX540" s="190"/>
    </row>
    <row r="541" spans="45:50" x14ac:dyDescent="0.4">
      <c r="AS541" s="265"/>
      <c r="AT541" s="265"/>
      <c r="AU541" s="265"/>
      <c r="AX541" s="190"/>
    </row>
    <row r="542" spans="45:50" x14ac:dyDescent="0.4">
      <c r="AS542" s="265"/>
      <c r="AT542" s="265"/>
      <c r="AU542" s="265"/>
      <c r="AX542" s="190"/>
    </row>
    <row r="543" spans="45:50" x14ac:dyDescent="0.4">
      <c r="AS543" s="265"/>
      <c r="AT543" s="265"/>
      <c r="AU543" s="265"/>
      <c r="AX543" s="190"/>
    </row>
    <row r="544" spans="45:50" x14ac:dyDescent="0.4">
      <c r="AS544" s="265"/>
      <c r="AT544" s="265"/>
      <c r="AU544" s="265"/>
      <c r="AX544" s="190"/>
    </row>
    <row r="545" spans="45:50" x14ac:dyDescent="0.4">
      <c r="AS545" s="265"/>
      <c r="AT545" s="265"/>
      <c r="AU545" s="265"/>
      <c r="AX545" s="190"/>
    </row>
    <row r="546" spans="45:50" x14ac:dyDescent="0.4">
      <c r="AS546" s="265"/>
      <c r="AT546" s="265"/>
      <c r="AU546" s="265"/>
      <c r="AX546" s="190"/>
    </row>
    <row r="547" spans="45:50" x14ac:dyDescent="0.4">
      <c r="AS547" s="265"/>
      <c r="AT547" s="265"/>
      <c r="AU547" s="265"/>
      <c r="AX547" s="190"/>
    </row>
    <row r="548" spans="45:50" x14ac:dyDescent="0.4">
      <c r="AS548" s="265"/>
      <c r="AT548" s="265"/>
      <c r="AU548" s="265"/>
      <c r="AX548" s="190"/>
    </row>
    <row r="549" spans="45:50" x14ac:dyDescent="0.4">
      <c r="AS549" s="265"/>
      <c r="AT549" s="265"/>
      <c r="AU549" s="265"/>
      <c r="AX549" s="190"/>
    </row>
    <row r="550" spans="45:50" x14ac:dyDescent="0.4">
      <c r="AS550" s="265"/>
      <c r="AT550" s="265"/>
      <c r="AU550" s="265"/>
      <c r="AX550" s="190"/>
    </row>
    <row r="551" spans="45:50" x14ac:dyDescent="0.4">
      <c r="AS551" s="265"/>
      <c r="AT551" s="265"/>
      <c r="AU551" s="265"/>
      <c r="AX551" s="190"/>
    </row>
    <row r="552" spans="45:50" x14ac:dyDescent="0.4">
      <c r="AS552" s="265"/>
      <c r="AT552" s="265"/>
      <c r="AU552" s="265"/>
      <c r="AX552" s="190"/>
    </row>
    <row r="553" spans="45:50" x14ac:dyDescent="0.4">
      <c r="AS553" s="265"/>
      <c r="AT553" s="265"/>
      <c r="AU553" s="265"/>
      <c r="AX553" s="190"/>
    </row>
    <row r="554" spans="45:50" x14ac:dyDescent="0.4">
      <c r="AS554" s="265"/>
      <c r="AT554" s="265"/>
      <c r="AU554" s="265"/>
      <c r="AX554" s="190"/>
    </row>
    <row r="555" spans="45:50" x14ac:dyDescent="0.4">
      <c r="AS555" s="265"/>
      <c r="AT555" s="265"/>
      <c r="AU555" s="265"/>
      <c r="AX555" s="190"/>
    </row>
    <row r="556" spans="45:50" x14ac:dyDescent="0.4">
      <c r="AS556" s="265"/>
      <c r="AT556" s="265"/>
      <c r="AU556" s="265"/>
      <c r="AX556" s="190"/>
    </row>
    <row r="557" spans="45:50" x14ac:dyDescent="0.4">
      <c r="AS557" s="265"/>
      <c r="AT557" s="265"/>
      <c r="AU557" s="265"/>
      <c r="AX557" s="190"/>
    </row>
    <row r="558" spans="45:50" x14ac:dyDescent="0.4">
      <c r="AS558" s="265"/>
      <c r="AT558" s="265"/>
      <c r="AU558" s="265"/>
      <c r="AX558" s="190"/>
    </row>
    <row r="559" spans="45:50" x14ac:dyDescent="0.4">
      <c r="AS559" s="265"/>
      <c r="AT559" s="265"/>
      <c r="AU559" s="265"/>
      <c r="AX559" s="190"/>
    </row>
    <row r="560" spans="45:50" x14ac:dyDescent="0.4">
      <c r="AS560" s="265"/>
      <c r="AT560" s="265"/>
      <c r="AU560" s="265"/>
      <c r="AX560" s="190"/>
    </row>
    <row r="561" spans="45:50" x14ac:dyDescent="0.4">
      <c r="AS561" s="265"/>
      <c r="AT561" s="265"/>
      <c r="AU561" s="265"/>
      <c r="AX561" s="190"/>
    </row>
    <row r="562" spans="45:50" x14ac:dyDescent="0.4">
      <c r="AS562" s="265"/>
      <c r="AT562" s="265"/>
      <c r="AU562" s="265"/>
      <c r="AX562" s="190"/>
    </row>
    <row r="563" spans="45:50" x14ac:dyDescent="0.4">
      <c r="AS563" s="265"/>
      <c r="AT563" s="265"/>
      <c r="AU563" s="265"/>
      <c r="AX563" s="190"/>
    </row>
    <row r="564" spans="45:50" x14ac:dyDescent="0.4">
      <c r="AS564" s="265"/>
      <c r="AT564" s="265"/>
      <c r="AU564" s="265"/>
      <c r="AX564" s="190"/>
    </row>
    <row r="565" spans="45:50" x14ac:dyDescent="0.4">
      <c r="AS565" s="265"/>
      <c r="AT565" s="265"/>
      <c r="AU565" s="265"/>
      <c r="AX565" s="190"/>
    </row>
    <row r="566" spans="45:50" x14ac:dyDescent="0.4">
      <c r="AS566" s="265"/>
      <c r="AT566" s="265"/>
      <c r="AU566" s="265"/>
      <c r="AX566" s="190"/>
    </row>
    <row r="567" spans="45:50" x14ac:dyDescent="0.4">
      <c r="AS567" s="265"/>
      <c r="AT567" s="265"/>
      <c r="AU567" s="265"/>
      <c r="AX567" s="190"/>
    </row>
    <row r="568" spans="45:50" x14ac:dyDescent="0.4">
      <c r="AS568" s="265"/>
      <c r="AT568" s="265"/>
      <c r="AU568" s="265"/>
      <c r="AX568" s="190"/>
    </row>
    <row r="569" spans="45:50" x14ac:dyDescent="0.4">
      <c r="AS569" s="265"/>
      <c r="AT569" s="265"/>
      <c r="AU569" s="265"/>
      <c r="AX569" s="190"/>
    </row>
    <row r="570" spans="45:50" x14ac:dyDescent="0.4">
      <c r="AS570" s="265"/>
      <c r="AT570" s="265"/>
      <c r="AU570" s="265"/>
      <c r="AX570" s="190"/>
    </row>
    <row r="571" spans="45:50" x14ac:dyDescent="0.4">
      <c r="AS571" s="265"/>
      <c r="AT571" s="265"/>
      <c r="AU571" s="265"/>
      <c r="AX571" s="190"/>
    </row>
    <row r="572" spans="45:50" x14ac:dyDescent="0.4">
      <c r="AS572" s="265"/>
      <c r="AT572" s="265"/>
      <c r="AU572" s="265"/>
      <c r="AX572" s="190"/>
    </row>
    <row r="573" spans="45:50" x14ac:dyDescent="0.4">
      <c r="AS573" s="265"/>
      <c r="AT573" s="265"/>
      <c r="AU573" s="265"/>
      <c r="AX573" s="190"/>
    </row>
    <row r="574" spans="45:50" x14ac:dyDescent="0.4">
      <c r="AS574" s="265"/>
      <c r="AT574" s="265"/>
      <c r="AU574" s="265"/>
      <c r="AX574" s="190"/>
    </row>
    <row r="575" spans="45:50" x14ac:dyDescent="0.4">
      <c r="AS575" s="265"/>
      <c r="AT575" s="265"/>
      <c r="AU575" s="265"/>
      <c r="AX575" s="190"/>
    </row>
    <row r="576" spans="45:50" x14ac:dyDescent="0.4">
      <c r="AS576" s="265"/>
      <c r="AT576" s="265"/>
      <c r="AU576" s="265"/>
      <c r="AX576" s="190"/>
    </row>
    <row r="577" spans="45:50" x14ac:dyDescent="0.4">
      <c r="AS577" s="265"/>
      <c r="AT577" s="265"/>
      <c r="AU577" s="265"/>
      <c r="AX577" s="190"/>
    </row>
    <row r="578" spans="45:50" x14ac:dyDescent="0.4">
      <c r="AS578" s="265"/>
      <c r="AT578" s="265"/>
      <c r="AU578" s="265"/>
      <c r="AX578" s="190"/>
    </row>
    <row r="579" spans="45:50" x14ac:dyDescent="0.4">
      <c r="AS579" s="265"/>
      <c r="AT579" s="265"/>
      <c r="AU579" s="265"/>
      <c r="AX579" s="190"/>
    </row>
    <row r="580" spans="45:50" x14ac:dyDescent="0.4">
      <c r="AS580" s="265"/>
      <c r="AT580" s="265"/>
      <c r="AU580" s="265"/>
      <c r="AX580" s="190"/>
    </row>
    <row r="581" spans="45:50" x14ac:dyDescent="0.4">
      <c r="AS581" s="265"/>
      <c r="AT581" s="265"/>
      <c r="AU581" s="265"/>
      <c r="AX581" s="190"/>
    </row>
    <row r="582" spans="45:50" x14ac:dyDescent="0.4">
      <c r="AS582" s="265"/>
      <c r="AT582" s="265"/>
      <c r="AU582" s="265"/>
      <c r="AX582" s="190"/>
    </row>
    <row r="583" spans="45:50" x14ac:dyDescent="0.4">
      <c r="AS583" s="265"/>
      <c r="AT583" s="265"/>
      <c r="AU583" s="265"/>
      <c r="AX583" s="190"/>
    </row>
    <row r="584" spans="45:50" x14ac:dyDescent="0.4">
      <c r="AS584" s="265"/>
      <c r="AT584" s="265"/>
      <c r="AU584" s="265"/>
      <c r="AX584" s="190"/>
    </row>
    <row r="585" spans="45:50" x14ac:dyDescent="0.4">
      <c r="AS585" s="265"/>
      <c r="AT585" s="265"/>
      <c r="AU585" s="265"/>
      <c r="AX585" s="190"/>
    </row>
    <row r="586" spans="45:50" x14ac:dyDescent="0.4">
      <c r="AS586" s="265"/>
      <c r="AT586" s="265"/>
      <c r="AU586" s="265"/>
      <c r="AX586" s="190"/>
    </row>
    <row r="587" spans="45:50" x14ac:dyDescent="0.4">
      <c r="AS587" s="265"/>
      <c r="AT587" s="265"/>
      <c r="AU587" s="265"/>
      <c r="AX587" s="190"/>
    </row>
    <row r="588" spans="45:50" x14ac:dyDescent="0.4">
      <c r="AS588" s="265"/>
      <c r="AT588" s="265"/>
      <c r="AU588" s="265"/>
      <c r="AX588" s="190"/>
    </row>
    <row r="589" spans="45:50" x14ac:dyDescent="0.4">
      <c r="AS589" s="265"/>
      <c r="AT589" s="265"/>
      <c r="AU589" s="265"/>
      <c r="AX589" s="190"/>
    </row>
    <row r="590" spans="45:50" x14ac:dyDescent="0.4">
      <c r="AS590" s="265"/>
      <c r="AT590" s="265"/>
      <c r="AU590" s="265"/>
      <c r="AX590" s="190"/>
    </row>
    <row r="591" spans="45:50" x14ac:dyDescent="0.4">
      <c r="AS591" s="265"/>
      <c r="AT591" s="265"/>
      <c r="AU591" s="265"/>
      <c r="AX591" s="190"/>
    </row>
    <row r="592" spans="45:50" x14ac:dyDescent="0.4">
      <c r="AS592" s="265"/>
      <c r="AT592" s="265"/>
      <c r="AU592" s="265"/>
      <c r="AX592" s="190"/>
    </row>
    <row r="593" spans="45:50" x14ac:dyDescent="0.4">
      <c r="AS593" s="265"/>
      <c r="AT593" s="265"/>
      <c r="AU593" s="265"/>
      <c r="AX593" s="190"/>
    </row>
    <row r="594" spans="45:50" x14ac:dyDescent="0.4">
      <c r="AS594" s="265"/>
      <c r="AT594" s="265"/>
      <c r="AU594" s="265"/>
      <c r="AX594" s="190"/>
    </row>
    <row r="595" spans="45:50" x14ac:dyDescent="0.4">
      <c r="AS595" s="265"/>
      <c r="AT595" s="265"/>
      <c r="AU595" s="265"/>
      <c r="AX595" s="190"/>
    </row>
    <row r="596" spans="45:50" x14ac:dyDescent="0.4">
      <c r="AS596" s="265"/>
      <c r="AT596" s="265"/>
      <c r="AU596" s="265"/>
      <c r="AX596" s="190"/>
    </row>
    <row r="597" spans="45:50" x14ac:dyDescent="0.4">
      <c r="AS597" s="265"/>
      <c r="AT597" s="265"/>
      <c r="AU597" s="265"/>
      <c r="AX597" s="190"/>
    </row>
    <row r="598" spans="45:50" x14ac:dyDescent="0.4">
      <c r="AS598" s="265"/>
      <c r="AT598" s="265"/>
      <c r="AU598" s="265"/>
      <c r="AX598" s="190"/>
    </row>
    <row r="599" spans="45:50" x14ac:dyDescent="0.4">
      <c r="AS599" s="265"/>
      <c r="AT599" s="265"/>
      <c r="AU599" s="265"/>
      <c r="AX599" s="190"/>
    </row>
    <row r="600" spans="45:50" x14ac:dyDescent="0.4">
      <c r="AS600" s="265"/>
      <c r="AT600" s="265"/>
      <c r="AU600" s="265"/>
      <c r="AX600" s="190"/>
    </row>
    <row r="601" spans="45:50" x14ac:dyDescent="0.4">
      <c r="AS601" s="265"/>
      <c r="AT601" s="265"/>
      <c r="AU601" s="265"/>
      <c r="AX601" s="190"/>
    </row>
    <row r="602" spans="45:50" x14ac:dyDescent="0.4">
      <c r="AS602" s="265"/>
      <c r="AT602" s="265"/>
      <c r="AU602" s="265"/>
      <c r="AX602" s="190"/>
    </row>
    <row r="603" spans="45:50" x14ac:dyDescent="0.4">
      <c r="AS603" s="265"/>
      <c r="AT603" s="265"/>
      <c r="AU603" s="265"/>
      <c r="AX603" s="190"/>
    </row>
    <row r="604" spans="45:50" x14ac:dyDescent="0.4">
      <c r="AS604" s="265"/>
      <c r="AT604" s="265"/>
      <c r="AU604" s="265"/>
      <c r="AX604" s="190"/>
    </row>
    <row r="605" spans="45:50" x14ac:dyDescent="0.4">
      <c r="AS605" s="265"/>
      <c r="AT605" s="265"/>
      <c r="AU605" s="265"/>
      <c r="AX605" s="190"/>
    </row>
    <row r="606" spans="45:50" x14ac:dyDescent="0.4">
      <c r="AS606" s="265"/>
      <c r="AT606" s="265"/>
      <c r="AU606" s="265"/>
      <c r="AX606" s="190"/>
    </row>
    <row r="607" spans="45:50" x14ac:dyDescent="0.4">
      <c r="AS607" s="265"/>
      <c r="AT607" s="265"/>
      <c r="AU607" s="265"/>
      <c r="AX607" s="190"/>
    </row>
    <row r="608" spans="45:50" x14ac:dyDescent="0.4">
      <c r="AS608" s="265"/>
      <c r="AT608" s="265"/>
      <c r="AU608" s="265"/>
      <c r="AX608" s="190"/>
    </row>
    <row r="609" spans="45:50" x14ac:dyDescent="0.4">
      <c r="AS609" s="265"/>
      <c r="AT609" s="265"/>
      <c r="AU609" s="265"/>
      <c r="AX609" s="190"/>
    </row>
    <row r="610" spans="45:50" x14ac:dyDescent="0.4">
      <c r="AS610" s="265"/>
      <c r="AT610" s="265"/>
      <c r="AU610" s="265"/>
      <c r="AX610" s="190"/>
    </row>
    <row r="611" spans="45:50" x14ac:dyDescent="0.4">
      <c r="AS611" s="265"/>
      <c r="AT611" s="265"/>
      <c r="AU611" s="265"/>
      <c r="AX611" s="190"/>
    </row>
    <row r="612" spans="45:50" x14ac:dyDescent="0.4">
      <c r="AS612" s="265"/>
      <c r="AT612" s="265"/>
      <c r="AU612" s="265"/>
      <c r="AX612" s="190"/>
    </row>
    <row r="613" spans="45:50" x14ac:dyDescent="0.4">
      <c r="AS613" s="265"/>
      <c r="AT613" s="265"/>
      <c r="AU613" s="265"/>
      <c r="AX613" s="190"/>
    </row>
    <row r="614" spans="45:50" x14ac:dyDescent="0.4">
      <c r="AS614" s="265"/>
      <c r="AT614" s="265"/>
      <c r="AU614" s="265"/>
      <c r="AX614" s="190"/>
    </row>
    <row r="615" spans="45:50" x14ac:dyDescent="0.4">
      <c r="AS615" s="265"/>
      <c r="AT615" s="265"/>
      <c r="AU615" s="265"/>
      <c r="AX615" s="190"/>
    </row>
    <row r="616" spans="45:50" x14ac:dyDescent="0.4">
      <c r="AS616" s="265"/>
      <c r="AT616" s="265"/>
      <c r="AU616" s="265"/>
      <c r="AX616" s="190"/>
    </row>
    <row r="617" spans="45:50" x14ac:dyDescent="0.4">
      <c r="AS617" s="265"/>
      <c r="AT617" s="265"/>
      <c r="AU617" s="265"/>
      <c r="AX617" s="190"/>
    </row>
    <row r="618" spans="45:50" x14ac:dyDescent="0.4">
      <c r="AS618" s="265"/>
      <c r="AT618" s="265"/>
      <c r="AU618" s="265"/>
      <c r="AX618" s="190"/>
    </row>
    <row r="619" spans="45:50" x14ac:dyDescent="0.4">
      <c r="AS619" s="265"/>
      <c r="AT619" s="265"/>
      <c r="AU619" s="265"/>
      <c r="AX619" s="190"/>
    </row>
    <row r="620" spans="45:50" x14ac:dyDescent="0.4">
      <c r="AS620" s="265"/>
      <c r="AT620" s="265"/>
      <c r="AU620" s="265"/>
      <c r="AX620" s="190"/>
    </row>
    <row r="621" spans="45:50" x14ac:dyDescent="0.4">
      <c r="AS621" s="265"/>
      <c r="AT621" s="265"/>
      <c r="AU621" s="265"/>
      <c r="AX621" s="190"/>
    </row>
    <row r="622" spans="45:50" x14ac:dyDescent="0.4">
      <c r="AS622" s="265"/>
      <c r="AT622" s="265"/>
      <c r="AU622" s="265"/>
      <c r="AX622" s="190"/>
    </row>
    <row r="623" spans="45:50" x14ac:dyDescent="0.4">
      <c r="AS623" s="265"/>
      <c r="AT623" s="265"/>
      <c r="AU623" s="265"/>
      <c r="AX623" s="190"/>
    </row>
    <row r="624" spans="45:50" x14ac:dyDescent="0.4">
      <c r="AS624" s="265"/>
      <c r="AT624" s="265"/>
      <c r="AU624" s="265"/>
      <c r="AX624" s="190"/>
    </row>
    <row r="625" spans="45:50" x14ac:dyDescent="0.4">
      <c r="AS625" s="265"/>
      <c r="AT625" s="265"/>
      <c r="AU625" s="265"/>
      <c r="AX625" s="190"/>
    </row>
    <row r="626" spans="45:50" x14ac:dyDescent="0.4">
      <c r="AS626" s="265"/>
      <c r="AT626" s="265"/>
      <c r="AU626" s="265"/>
      <c r="AX626" s="190"/>
    </row>
    <row r="627" spans="45:50" x14ac:dyDescent="0.4">
      <c r="AS627" s="265"/>
      <c r="AT627" s="265"/>
      <c r="AU627" s="265"/>
      <c r="AX627" s="190"/>
    </row>
    <row r="628" spans="45:50" x14ac:dyDescent="0.4">
      <c r="AS628" s="265"/>
      <c r="AT628" s="265"/>
      <c r="AU628" s="265"/>
      <c r="AX628" s="190"/>
    </row>
    <row r="629" spans="45:50" x14ac:dyDescent="0.4">
      <c r="AS629" s="265"/>
      <c r="AT629" s="265"/>
      <c r="AU629" s="265"/>
      <c r="AX629" s="190"/>
    </row>
    <row r="630" spans="45:50" x14ac:dyDescent="0.4">
      <c r="AS630" s="265"/>
      <c r="AT630" s="265"/>
      <c r="AU630" s="265"/>
      <c r="AX630" s="190"/>
    </row>
    <row r="631" spans="45:50" x14ac:dyDescent="0.4">
      <c r="AS631" s="265"/>
      <c r="AT631" s="265"/>
      <c r="AU631" s="265"/>
      <c r="AX631" s="190"/>
    </row>
    <row r="632" spans="45:50" x14ac:dyDescent="0.4">
      <c r="AS632" s="265"/>
      <c r="AT632" s="265"/>
      <c r="AU632" s="265"/>
      <c r="AX632" s="190"/>
    </row>
    <row r="633" spans="45:50" x14ac:dyDescent="0.4">
      <c r="AS633" s="265"/>
      <c r="AT633" s="265"/>
      <c r="AU633" s="265"/>
      <c r="AX633" s="190"/>
    </row>
    <row r="634" spans="45:50" x14ac:dyDescent="0.4">
      <c r="AS634" s="265"/>
      <c r="AT634" s="265"/>
      <c r="AU634" s="265"/>
      <c r="AX634" s="190"/>
    </row>
    <row r="635" spans="45:50" x14ac:dyDescent="0.4">
      <c r="AS635" s="265"/>
      <c r="AT635" s="265"/>
      <c r="AU635" s="265"/>
      <c r="AX635" s="190"/>
    </row>
    <row r="636" spans="45:50" x14ac:dyDescent="0.4">
      <c r="AS636" s="265"/>
      <c r="AT636" s="265"/>
      <c r="AU636" s="265"/>
      <c r="AX636" s="190"/>
    </row>
    <row r="637" spans="45:50" x14ac:dyDescent="0.4">
      <c r="AS637" s="265"/>
      <c r="AT637" s="265"/>
      <c r="AU637" s="265"/>
      <c r="AX637" s="190"/>
    </row>
    <row r="638" spans="45:50" x14ac:dyDescent="0.4">
      <c r="AS638" s="265"/>
      <c r="AT638" s="265"/>
      <c r="AU638" s="265"/>
      <c r="AX638" s="190"/>
    </row>
    <row r="639" spans="45:50" x14ac:dyDescent="0.4">
      <c r="AS639" s="265"/>
      <c r="AT639" s="265"/>
      <c r="AU639" s="265"/>
      <c r="AX639" s="190"/>
    </row>
    <row r="640" spans="45:50" x14ac:dyDescent="0.4">
      <c r="AS640" s="265"/>
      <c r="AT640" s="265"/>
      <c r="AU640" s="265"/>
      <c r="AX640" s="190"/>
    </row>
    <row r="641" spans="45:50" x14ac:dyDescent="0.4">
      <c r="AS641" s="265"/>
      <c r="AT641" s="265"/>
      <c r="AU641" s="265"/>
      <c r="AX641" s="190"/>
    </row>
    <row r="642" spans="45:50" x14ac:dyDescent="0.4">
      <c r="AS642" s="265"/>
      <c r="AT642" s="265"/>
      <c r="AU642" s="265"/>
      <c r="AX642" s="190"/>
    </row>
    <row r="643" spans="45:50" x14ac:dyDescent="0.4">
      <c r="AS643" s="265"/>
      <c r="AT643" s="265"/>
      <c r="AU643" s="265"/>
      <c r="AX643" s="190"/>
    </row>
    <row r="644" spans="45:50" x14ac:dyDescent="0.4">
      <c r="AS644" s="265"/>
      <c r="AT644" s="265"/>
      <c r="AU644" s="265"/>
      <c r="AX644" s="190"/>
    </row>
    <row r="645" spans="45:50" x14ac:dyDescent="0.4">
      <c r="AS645" s="265"/>
      <c r="AT645" s="265"/>
      <c r="AU645" s="265"/>
      <c r="AX645" s="190"/>
    </row>
    <row r="646" spans="45:50" x14ac:dyDescent="0.4">
      <c r="AS646" s="265"/>
      <c r="AT646" s="265"/>
      <c r="AU646" s="265"/>
      <c r="AX646" s="190"/>
    </row>
    <row r="647" spans="45:50" x14ac:dyDescent="0.4">
      <c r="AS647" s="265"/>
      <c r="AT647" s="265"/>
      <c r="AU647" s="265"/>
      <c r="AX647" s="190"/>
    </row>
    <row r="648" spans="45:50" x14ac:dyDescent="0.4">
      <c r="AS648" s="265"/>
      <c r="AT648" s="265"/>
      <c r="AU648" s="265"/>
      <c r="AX648" s="190"/>
    </row>
    <row r="649" spans="45:50" x14ac:dyDescent="0.4">
      <c r="AS649" s="265"/>
      <c r="AT649" s="265"/>
      <c r="AU649" s="265"/>
      <c r="AX649" s="190"/>
    </row>
    <row r="650" spans="45:50" x14ac:dyDescent="0.4">
      <c r="AS650" s="265"/>
      <c r="AT650" s="265"/>
      <c r="AU650" s="265"/>
      <c r="AX650" s="190"/>
    </row>
    <row r="651" spans="45:50" x14ac:dyDescent="0.4">
      <c r="AS651" s="265"/>
      <c r="AT651" s="265"/>
      <c r="AU651" s="265"/>
      <c r="AX651" s="190"/>
    </row>
    <row r="652" spans="45:50" x14ac:dyDescent="0.4">
      <c r="AS652" s="265"/>
      <c r="AT652" s="265"/>
      <c r="AU652" s="265"/>
      <c r="AX652" s="190"/>
    </row>
    <row r="653" spans="45:50" x14ac:dyDescent="0.4">
      <c r="AS653" s="265"/>
      <c r="AT653" s="265"/>
      <c r="AU653" s="265"/>
      <c r="AX653" s="190"/>
    </row>
    <row r="654" spans="45:50" x14ac:dyDescent="0.4">
      <c r="AS654" s="265"/>
      <c r="AT654" s="265"/>
      <c r="AU654" s="265"/>
      <c r="AX654" s="190"/>
    </row>
    <row r="655" spans="45:50" x14ac:dyDescent="0.4">
      <c r="AS655" s="265"/>
      <c r="AT655" s="265"/>
      <c r="AU655" s="265"/>
      <c r="AX655" s="190"/>
    </row>
    <row r="656" spans="45:50" x14ac:dyDescent="0.4">
      <c r="AS656" s="265"/>
      <c r="AT656" s="265"/>
      <c r="AU656" s="265"/>
      <c r="AX656" s="190"/>
    </row>
    <row r="657" spans="45:50" x14ac:dyDescent="0.4">
      <c r="AS657" s="265"/>
      <c r="AT657" s="265"/>
      <c r="AU657" s="265"/>
      <c r="AX657" s="190"/>
    </row>
    <row r="658" spans="45:50" x14ac:dyDescent="0.4">
      <c r="AS658" s="265"/>
      <c r="AT658" s="265"/>
      <c r="AU658" s="265"/>
      <c r="AX658" s="190"/>
    </row>
    <row r="659" spans="45:50" x14ac:dyDescent="0.4">
      <c r="AS659" s="265"/>
      <c r="AT659" s="265"/>
      <c r="AU659" s="265"/>
      <c r="AX659" s="190"/>
    </row>
    <row r="660" spans="45:50" x14ac:dyDescent="0.4">
      <c r="AS660" s="265"/>
      <c r="AT660" s="265"/>
      <c r="AU660" s="265"/>
      <c r="AX660" s="190"/>
    </row>
    <row r="661" spans="45:50" x14ac:dyDescent="0.4">
      <c r="AS661" s="265"/>
      <c r="AT661" s="265"/>
      <c r="AU661" s="265"/>
      <c r="AX661" s="190"/>
    </row>
    <row r="662" spans="45:50" x14ac:dyDescent="0.4">
      <c r="AS662" s="265"/>
      <c r="AT662" s="265"/>
      <c r="AU662" s="265"/>
      <c r="AX662" s="190"/>
    </row>
    <row r="663" spans="45:50" x14ac:dyDescent="0.4">
      <c r="AS663" s="265"/>
      <c r="AT663" s="265"/>
      <c r="AU663" s="265"/>
      <c r="AX663" s="190"/>
    </row>
    <row r="664" spans="45:50" x14ac:dyDescent="0.4">
      <c r="AS664" s="265"/>
      <c r="AT664" s="265"/>
      <c r="AU664" s="265"/>
      <c r="AX664" s="190"/>
    </row>
    <row r="665" spans="45:50" x14ac:dyDescent="0.4">
      <c r="AS665" s="265"/>
      <c r="AT665" s="265"/>
      <c r="AU665" s="265"/>
      <c r="AX665" s="190"/>
    </row>
    <row r="666" spans="45:50" x14ac:dyDescent="0.4">
      <c r="AS666" s="265"/>
      <c r="AT666" s="265"/>
      <c r="AU666" s="265"/>
      <c r="AX666" s="190"/>
    </row>
    <row r="667" spans="45:50" x14ac:dyDescent="0.4">
      <c r="AS667" s="265"/>
      <c r="AT667" s="265"/>
      <c r="AU667" s="265"/>
      <c r="AX667" s="190"/>
    </row>
    <row r="668" spans="45:50" x14ac:dyDescent="0.4">
      <c r="AS668" s="265"/>
      <c r="AT668" s="265"/>
      <c r="AU668" s="265"/>
      <c r="AX668" s="190"/>
    </row>
    <row r="669" spans="45:50" x14ac:dyDescent="0.4">
      <c r="AS669" s="265"/>
      <c r="AT669" s="265"/>
      <c r="AU669" s="265"/>
      <c r="AX669" s="190"/>
    </row>
    <row r="670" spans="45:50" x14ac:dyDescent="0.4">
      <c r="AS670" s="265"/>
      <c r="AT670" s="265"/>
      <c r="AU670" s="265"/>
      <c r="AX670" s="190"/>
    </row>
    <row r="671" spans="45:50" x14ac:dyDescent="0.4">
      <c r="AS671" s="265"/>
      <c r="AT671" s="265"/>
      <c r="AU671" s="265"/>
      <c r="AX671" s="190"/>
    </row>
    <row r="672" spans="45:50" x14ac:dyDescent="0.4">
      <c r="AS672" s="265"/>
      <c r="AT672" s="265"/>
      <c r="AU672" s="265"/>
      <c r="AX672" s="190"/>
    </row>
    <row r="673" spans="45:50" x14ac:dyDescent="0.4">
      <c r="AS673" s="265"/>
      <c r="AT673" s="265"/>
      <c r="AU673" s="265"/>
      <c r="AX673" s="190"/>
    </row>
    <row r="674" spans="45:50" x14ac:dyDescent="0.4">
      <c r="AS674" s="265"/>
      <c r="AT674" s="265"/>
      <c r="AU674" s="265"/>
      <c r="AX674" s="190"/>
    </row>
    <row r="675" spans="45:50" x14ac:dyDescent="0.4">
      <c r="AS675" s="265"/>
      <c r="AT675" s="265"/>
      <c r="AU675" s="265"/>
      <c r="AX675" s="190"/>
    </row>
    <row r="676" spans="45:50" x14ac:dyDescent="0.4">
      <c r="AS676" s="265"/>
      <c r="AT676" s="265"/>
      <c r="AU676" s="265"/>
      <c r="AX676" s="190"/>
    </row>
    <row r="677" spans="45:50" x14ac:dyDescent="0.4">
      <c r="AS677" s="265"/>
      <c r="AT677" s="265"/>
      <c r="AU677" s="265"/>
      <c r="AX677" s="190"/>
    </row>
    <row r="678" spans="45:50" x14ac:dyDescent="0.4">
      <c r="AS678" s="265"/>
      <c r="AT678" s="265"/>
      <c r="AU678" s="265"/>
      <c r="AX678" s="190"/>
    </row>
    <row r="679" spans="45:50" x14ac:dyDescent="0.4">
      <c r="AS679" s="265"/>
      <c r="AT679" s="265"/>
      <c r="AU679" s="265"/>
      <c r="AX679" s="190"/>
    </row>
    <row r="680" spans="45:50" x14ac:dyDescent="0.4">
      <c r="AS680" s="265"/>
      <c r="AT680" s="265"/>
      <c r="AU680" s="265"/>
      <c r="AX680" s="190"/>
    </row>
    <row r="681" spans="45:50" x14ac:dyDescent="0.4">
      <c r="AS681" s="265"/>
      <c r="AT681" s="265"/>
      <c r="AU681" s="265"/>
      <c r="AX681" s="190"/>
    </row>
    <row r="682" spans="45:50" x14ac:dyDescent="0.4">
      <c r="AS682" s="265"/>
      <c r="AT682" s="265"/>
      <c r="AU682" s="265"/>
      <c r="AX682" s="190"/>
    </row>
    <row r="683" spans="45:50" x14ac:dyDescent="0.4">
      <c r="AS683" s="265"/>
      <c r="AT683" s="265"/>
      <c r="AU683" s="265"/>
      <c r="AX683" s="190"/>
    </row>
    <row r="684" spans="45:50" x14ac:dyDescent="0.4">
      <c r="AS684" s="265"/>
      <c r="AT684" s="265"/>
      <c r="AU684" s="265"/>
      <c r="AX684" s="190"/>
    </row>
    <row r="685" spans="45:50" x14ac:dyDescent="0.4">
      <c r="AS685" s="265"/>
      <c r="AT685" s="265"/>
      <c r="AU685" s="265"/>
      <c r="AX685" s="190"/>
    </row>
    <row r="686" spans="45:50" x14ac:dyDescent="0.4">
      <c r="AS686" s="265"/>
      <c r="AT686" s="265"/>
      <c r="AU686" s="265"/>
      <c r="AX686" s="190"/>
    </row>
    <row r="687" spans="45:50" x14ac:dyDescent="0.4">
      <c r="AS687" s="265"/>
      <c r="AT687" s="265"/>
      <c r="AU687" s="265"/>
      <c r="AX687" s="190"/>
    </row>
    <row r="688" spans="45:50" x14ac:dyDescent="0.4">
      <c r="AS688" s="265"/>
      <c r="AT688" s="265"/>
      <c r="AU688" s="265"/>
      <c r="AX688" s="190"/>
    </row>
    <row r="689" spans="45:50" x14ac:dyDescent="0.4">
      <c r="AS689" s="265"/>
      <c r="AT689" s="265"/>
      <c r="AU689" s="265"/>
      <c r="AX689" s="190"/>
    </row>
    <row r="690" spans="45:50" x14ac:dyDescent="0.4">
      <c r="AS690" s="265"/>
      <c r="AT690" s="265"/>
      <c r="AU690" s="265"/>
      <c r="AX690" s="190"/>
    </row>
    <row r="691" spans="45:50" x14ac:dyDescent="0.4">
      <c r="AS691" s="265"/>
      <c r="AT691" s="265"/>
      <c r="AU691" s="265"/>
      <c r="AX691" s="190"/>
    </row>
    <row r="692" spans="45:50" x14ac:dyDescent="0.4">
      <c r="AS692" s="265"/>
      <c r="AT692" s="265"/>
      <c r="AU692" s="265"/>
      <c r="AX692" s="190"/>
    </row>
    <row r="693" spans="45:50" x14ac:dyDescent="0.4">
      <c r="AS693" s="265"/>
      <c r="AT693" s="265"/>
      <c r="AU693" s="265"/>
      <c r="AX693" s="190"/>
    </row>
    <row r="694" spans="45:50" x14ac:dyDescent="0.4">
      <c r="AS694" s="265"/>
      <c r="AT694" s="265"/>
      <c r="AU694" s="265"/>
      <c r="AX694" s="190"/>
    </row>
    <row r="695" spans="45:50" x14ac:dyDescent="0.4">
      <c r="AS695" s="265"/>
      <c r="AT695" s="265"/>
      <c r="AU695" s="265"/>
      <c r="AX695" s="190"/>
    </row>
    <row r="696" spans="45:50" x14ac:dyDescent="0.4">
      <c r="AS696" s="265"/>
      <c r="AT696" s="265"/>
      <c r="AU696" s="265"/>
      <c r="AX696" s="190"/>
    </row>
    <row r="697" spans="45:50" x14ac:dyDescent="0.4">
      <c r="AS697" s="265"/>
      <c r="AT697" s="265"/>
      <c r="AU697" s="265"/>
      <c r="AX697" s="190"/>
    </row>
    <row r="698" spans="45:50" x14ac:dyDescent="0.4">
      <c r="AS698" s="265"/>
      <c r="AT698" s="265"/>
      <c r="AU698" s="265"/>
      <c r="AX698" s="190"/>
    </row>
    <row r="699" spans="45:50" x14ac:dyDescent="0.4">
      <c r="AS699" s="265"/>
      <c r="AT699" s="265"/>
      <c r="AU699" s="265"/>
      <c r="AX699" s="190"/>
    </row>
    <row r="700" spans="45:50" x14ac:dyDescent="0.4">
      <c r="AS700" s="265"/>
      <c r="AT700" s="265"/>
      <c r="AU700" s="265"/>
      <c r="AX700" s="190"/>
    </row>
    <row r="701" spans="45:50" x14ac:dyDescent="0.4">
      <c r="AS701" s="265"/>
      <c r="AT701" s="265"/>
      <c r="AU701" s="265"/>
      <c r="AX701" s="190"/>
    </row>
    <row r="702" spans="45:50" x14ac:dyDescent="0.4">
      <c r="AS702" s="265"/>
      <c r="AT702" s="265"/>
      <c r="AU702" s="265"/>
      <c r="AX702" s="190"/>
    </row>
    <row r="703" spans="45:50" x14ac:dyDescent="0.4">
      <c r="AS703" s="265"/>
      <c r="AT703" s="265"/>
      <c r="AU703" s="265"/>
      <c r="AX703" s="190"/>
    </row>
    <row r="704" spans="45:50" x14ac:dyDescent="0.4">
      <c r="AS704" s="265"/>
      <c r="AT704" s="265"/>
      <c r="AU704" s="265"/>
      <c r="AX704" s="190"/>
    </row>
    <row r="705" spans="45:50" x14ac:dyDescent="0.4">
      <c r="AS705" s="265"/>
      <c r="AT705" s="265"/>
      <c r="AU705" s="265"/>
      <c r="AX705" s="190"/>
    </row>
    <row r="706" spans="45:50" x14ac:dyDescent="0.4">
      <c r="AS706" s="265"/>
      <c r="AT706" s="265"/>
      <c r="AU706" s="265"/>
      <c r="AX706" s="190"/>
    </row>
    <row r="707" spans="45:50" x14ac:dyDescent="0.4">
      <c r="AS707" s="265"/>
      <c r="AT707" s="265"/>
      <c r="AU707" s="265"/>
      <c r="AX707" s="190"/>
    </row>
    <row r="708" spans="45:50" x14ac:dyDescent="0.4">
      <c r="AS708" s="265"/>
      <c r="AT708" s="265"/>
      <c r="AU708" s="265"/>
      <c r="AX708" s="190"/>
    </row>
    <row r="709" spans="45:50" x14ac:dyDescent="0.4">
      <c r="AS709" s="265"/>
      <c r="AT709" s="265"/>
      <c r="AU709" s="265"/>
      <c r="AX709" s="190"/>
    </row>
    <row r="710" spans="45:50" x14ac:dyDescent="0.4">
      <c r="AS710" s="265"/>
      <c r="AT710" s="265"/>
      <c r="AU710" s="265"/>
      <c r="AX710" s="190"/>
    </row>
    <row r="711" spans="45:50" x14ac:dyDescent="0.4">
      <c r="AS711" s="265"/>
      <c r="AT711" s="265"/>
      <c r="AU711" s="265"/>
      <c r="AX711" s="190"/>
    </row>
    <row r="712" spans="45:50" x14ac:dyDescent="0.4">
      <c r="AS712" s="265"/>
      <c r="AT712" s="265"/>
      <c r="AU712" s="265"/>
      <c r="AX712" s="190"/>
    </row>
    <row r="713" spans="45:50" x14ac:dyDescent="0.4">
      <c r="AS713" s="265"/>
      <c r="AT713" s="265"/>
      <c r="AU713" s="265"/>
      <c r="AX713" s="190"/>
    </row>
    <row r="714" spans="45:50" x14ac:dyDescent="0.4">
      <c r="AS714" s="265"/>
      <c r="AT714" s="265"/>
      <c r="AU714" s="265"/>
      <c r="AX714" s="190"/>
    </row>
    <row r="715" spans="45:50" x14ac:dyDescent="0.4">
      <c r="AS715" s="265"/>
      <c r="AT715" s="265"/>
      <c r="AU715" s="265"/>
      <c r="AX715" s="190"/>
    </row>
    <row r="716" spans="45:50" x14ac:dyDescent="0.4">
      <c r="AS716" s="265"/>
      <c r="AT716" s="265"/>
      <c r="AU716" s="265"/>
      <c r="AX716" s="190"/>
    </row>
    <row r="717" spans="45:50" x14ac:dyDescent="0.4">
      <c r="AS717" s="265"/>
      <c r="AT717" s="265"/>
      <c r="AU717" s="265"/>
      <c r="AX717" s="190"/>
    </row>
    <row r="718" spans="45:50" x14ac:dyDescent="0.4">
      <c r="AS718" s="265"/>
      <c r="AT718" s="265"/>
      <c r="AU718" s="265"/>
      <c r="AX718" s="190"/>
    </row>
    <row r="719" spans="45:50" x14ac:dyDescent="0.4">
      <c r="AS719" s="265"/>
      <c r="AT719" s="265"/>
      <c r="AU719" s="265"/>
      <c r="AX719" s="190"/>
    </row>
    <row r="720" spans="45:50" x14ac:dyDescent="0.4">
      <c r="AS720" s="265"/>
      <c r="AT720" s="265"/>
      <c r="AU720" s="265"/>
      <c r="AX720" s="190"/>
    </row>
    <row r="721" spans="45:50" x14ac:dyDescent="0.4">
      <c r="AS721" s="265"/>
      <c r="AT721" s="265"/>
      <c r="AU721" s="265"/>
      <c r="AX721" s="190"/>
    </row>
    <row r="722" spans="45:50" x14ac:dyDescent="0.4">
      <c r="AS722" s="265"/>
      <c r="AT722" s="265"/>
      <c r="AU722" s="265"/>
      <c r="AX722" s="190"/>
    </row>
    <row r="723" spans="45:50" x14ac:dyDescent="0.4">
      <c r="AS723" s="265"/>
      <c r="AT723" s="265"/>
      <c r="AU723" s="265"/>
      <c r="AX723" s="190"/>
    </row>
    <row r="724" spans="45:50" x14ac:dyDescent="0.4">
      <c r="AS724" s="265"/>
      <c r="AT724" s="265"/>
      <c r="AU724" s="265"/>
      <c r="AX724" s="190"/>
    </row>
    <row r="725" spans="45:50" x14ac:dyDescent="0.4">
      <c r="AS725" s="265"/>
      <c r="AT725" s="265"/>
      <c r="AU725" s="265"/>
      <c r="AX725" s="190"/>
    </row>
    <row r="726" spans="45:50" x14ac:dyDescent="0.4">
      <c r="AS726" s="265"/>
      <c r="AT726" s="265"/>
      <c r="AU726" s="265"/>
      <c r="AX726" s="190"/>
    </row>
    <row r="727" spans="45:50" x14ac:dyDescent="0.4">
      <c r="AS727" s="265"/>
      <c r="AT727" s="265"/>
      <c r="AU727" s="265"/>
      <c r="AX727" s="190"/>
    </row>
    <row r="728" spans="45:50" x14ac:dyDescent="0.4">
      <c r="AS728" s="265"/>
      <c r="AT728" s="265"/>
      <c r="AU728" s="265"/>
      <c r="AX728" s="190"/>
    </row>
    <row r="729" spans="45:50" x14ac:dyDescent="0.4">
      <c r="AS729" s="265"/>
      <c r="AT729" s="265"/>
      <c r="AU729" s="265"/>
      <c r="AX729" s="190"/>
    </row>
    <row r="730" spans="45:50" x14ac:dyDescent="0.4">
      <c r="AS730" s="265"/>
      <c r="AT730" s="265"/>
      <c r="AU730" s="265"/>
      <c r="AX730" s="190"/>
    </row>
    <row r="731" spans="45:50" x14ac:dyDescent="0.4">
      <c r="AS731" s="265"/>
      <c r="AT731" s="265"/>
      <c r="AU731" s="265"/>
      <c r="AX731" s="190"/>
    </row>
    <row r="732" spans="45:50" x14ac:dyDescent="0.4">
      <c r="AS732" s="265"/>
      <c r="AT732" s="265"/>
      <c r="AU732" s="265"/>
      <c r="AX732" s="190"/>
    </row>
    <row r="733" spans="45:50" x14ac:dyDescent="0.4">
      <c r="AS733" s="265"/>
      <c r="AT733" s="265"/>
      <c r="AU733" s="265"/>
      <c r="AX733" s="190"/>
    </row>
    <row r="734" spans="45:50" x14ac:dyDescent="0.4">
      <c r="AS734" s="265"/>
      <c r="AT734" s="265"/>
      <c r="AU734" s="265"/>
      <c r="AX734" s="190"/>
    </row>
    <row r="735" spans="45:50" x14ac:dyDescent="0.4">
      <c r="AS735" s="265"/>
      <c r="AT735" s="265"/>
      <c r="AU735" s="265"/>
      <c r="AX735" s="190"/>
    </row>
    <row r="736" spans="45:50" x14ac:dyDescent="0.4">
      <c r="AS736" s="265"/>
      <c r="AT736" s="265"/>
      <c r="AU736" s="265"/>
      <c r="AX736" s="190"/>
    </row>
    <row r="737" spans="45:50" x14ac:dyDescent="0.4">
      <c r="AS737" s="265"/>
      <c r="AT737" s="265"/>
      <c r="AU737" s="265"/>
      <c r="AX737" s="190"/>
    </row>
    <row r="738" spans="45:50" x14ac:dyDescent="0.4">
      <c r="AS738" s="265"/>
      <c r="AT738" s="265"/>
      <c r="AU738" s="265"/>
      <c r="AX738" s="190"/>
    </row>
    <row r="739" spans="45:50" x14ac:dyDescent="0.4">
      <c r="AS739" s="265"/>
      <c r="AT739" s="265"/>
      <c r="AU739" s="265"/>
      <c r="AX739" s="190"/>
    </row>
    <row r="740" spans="45:50" x14ac:dyDescent="0.4">
      <c r="AS740" s="265"/>
      <c r="AT740" s="265"/>
      <c r="AU740" s="265"/>
      <c r="AX740" s="190"/>
    </row>
    <row r="741" spans="45:50" x14ac:dyDescent="0.4">
      <c r="AS741" s="265"/>
      <c r="AT741" s="265"/>
      <c r="AU741" s="265"/>
      <c r="AX741" s="190"/>
    </row>
    <row r="742" spans="45:50" x14ac:dyDescent="0.4">
      <c r="AS742" s="265"/>
      <c r="AT742" s="265"/>
      <c r="AU742" s="265"/>
      <c r="AX742" s="190"/>
    </row>
    <row r="743" spans="45:50" x14ac:dyDescent="0.4">
      <c r="AS743" s="265"/>
      <c r="AT743" s="265"/>
      <c r="AU743" s="265"/>
      <c r="AX743" s="190"/>
    </row>
    <row r="744" spans="45:50" x14ac:dyDescent="0.4">
      <c r="AS744" s="265"/>
      <c r="AT744" s="265"/>
      <c r="AU744" s="265"/>
      <c r="AX744" s="190"/>
    </row>
    <row r="745" spans="45:50" x14ac:dyDescent="0.4">
      <c r="AS745" s="265"/>
      <c r="AT745" s="265"/>
      <c r="AU745" s="265"/>
      <c r="AX745" s="190"/>
    </row>
    <row r="746" spans="45:50" x14ac:dyDescent="0.4">
      <c r="AS746" s="265"/>
      <c r="AT746" s="265"/>
      <c r="AU746" s="265"/>
      <c r="AX746" s="190"/>
    </row>
    <row r="747" spans="45:50" x14ac:dyDescent="0.4">
      <c r="AS747" s="265"/>
      <c r="AT747" s="265"/>
      <c r="AU747" s="265"/>
      <c r="AX747" s="190"/>
    </row>
    <row r="748" spans="45:50" x14ac:dyDescent="0.4">
      <c r="AS748" s="265"/>
      <c r="AT748" s="265"/>
      <c r="AU748" s="265"/>
      <c r="AX748" s="190"/>
    </row>
    <row r="749" spans="45:50" x14ac:dyDescent="0.4">
      <c r="AS749" s="265"/>
      <c r="AT749" s="265"/>
      <c r="AU749" s="265"/>
      <c r="AX749" s="190"/>
    </row>
    <row r="750" spans="45:50" x14ac:dyDescent="0.4">
      <c r="AS750" s="265"/>
      <c r="AT750" s="265"/>
      <c r="AU750" s="265"/>
      <c r="AX750" s="190"/>
    </row>
    <row r="751" spans="45:50" x14ac:dyDescent="0.4">
      <c r="AS751" s="265"/>
      <c r="AT751" s="265"/>
      <c r="AU751" s="265"/>
      <c r="AX751" s="190"/>
    </row>
    <row r="752" spans="45:50" x14ac:dyDescent="0.4">
      <c r="AS752" s="265"/>
      <c r="AT752" s="265"/>
      <c r="AU752" s="265"/>
      <c r="AX752" s="190"/>
    </row>
    <row r="753" spans="45:50" x14ac:dyDescent="0.4">
      <c r="AS753" s="265"/>
      <c r="AT753" s="265"/>
      <c r="AU753" s="265"/>
      <c r="AX753" s="190"/>
    </row>
    <row r="754" spans="45:50" x14ac:dyDescent="0.4">
      <c r="AS754" s="265"/>
      <c r="AT754" s="265"/>
      <c r="AU754" s="265"/>
      <c r="AX754" s="190"/>
    </row>
    <row r="755" spans="45:50" x14ac:dyDescent="0.4">
      <c r="AS755" s="265"/>
      <c r="AT755" s="265"/>
      <c r="AU755" s="265"/>
      <c r="AX755" s="190"/>
    </row>
    <row r="756" spans="45:50" x14ac:dyDescent="0.4">
      <c r="AS756" s="265"/>
      <c r="AT756" s="265"/>
      <c r="AU756" s="265"/>
      <c r="AX756" s="190"/>
    </row>
    <row r="757" spans="45:50" x14ac:dyDescent="0.4">
      <c r="AS757" s="265"/>
      <c r="AT757" s="265"/>
      <c r="AU757" s="265"/>
      <c r="AX757" s="190"/>
    </row>
    <row r="758" spans="45:50" x14ac:dyDescent="0.4">
      <c r="AS758" s="265"/>
      <c r="AT758" s="265"/>
      <c r="AU758" s="265"/>
      <c r="AX758" s="190"/>
    </row>
    <row r="759" spans="45:50" x14ac:dyDescent="0.4">
      <c r="AS759" s="265"/>
      <c r="AT759" s="265"/>
      <c r="AU759" s="265"/>
      <c r="AX759" s="190"/>
    </row>
    <row r="760" spans="45:50" x14ac:dyDescent="0.4">
      <c r="AS760" s="265"/>
      <c r="AT760" s="265"/>
      <c r="AU760" s="265"/>
      <c r="AX760" s="190"/>
    </row>
    <row r="761" spans="45:50" x14ac:dyDescent="0.4">
      <c r="AS761" s="265"/>
      <c r="AT761" s="265"/>
      <c r="AU761" s="265"/>
      <c r="AX761" s="190"/>
    </row>
    <row r="762" spans="45:50" x14ac:dyDescent="0.4">
      <c r="AS762" s="265"/>
      <c r="AT762" s="265"/>
      <c r="AU762" s="265"/>
      <c r="AX762" s="190"/>
    </row>
    <row r="763" spans="45:50" x14ac:dyDescent="0.4">
      <c r="AS763" s="265"/>
      <c r="AT763" s="265"/>
      <c r="AU763" s="265"/>
      <c r="AX763" s="190"/>
    </row>
    <row r="764" spans="45:50" x14ac:dyDescent="0.4">
      <c r="AS764" s="265"/>
      <c r="AT764" s="265"/>
      <c r="AU764" s="265"/>
      <c r="AX764" s="190"/>
    </row>
    <row r="765" spans="45:50" x14ac:dyDescent="0.4">
      <c r="AS765" s="265"/>
      <c r="AT765" s="265"/>
      <c r="AU765" s="265"/>
      <c r="AX765" s="190"/>
    </row>
    <row r="766" spans="45:50" x14ac:dyDescent="0.4">
      <c r="AS766" s="265"/>
      <c r="AT766" s="265"/>
      <c r="AU766" s="265"/>
      <c r="AX766" s="190"/>
    </row>
    <row r="767" spans="45:50" x14ac:dyDescent="0.4">
      <c r="AS767" s="265"/>
      <c r="AT767" s="265"/>
      <c r="AU767" s="265"/>
      <c r="AX767" s="190"/>
    </row>
    <row r="768" spans="45:50" x14ac:dyDescent="0.4">
      <c r="AS768" s="265"/>
      <c r="AT768" s="265"/>
      <c r="AU768" s="265"/>
      <c r="AX768" s="190"/>
    </row>
    <row r="769" spans="45:50" x14ac:dyDescent="0.4">
      <c r="AS769" s="265"/>
      <c r="AT769" s="265"/>
      <c r="AU769" s="265"/>
      <c r="AX769" s="190"/>
    </row>
    <row r="770" spans="45:50" x14ac:dyDescent="0.4">
      <c r="AS770" s="265"/>
      <c r="AT770" s="265"/>
      <c r="AU770" s="265"/>
      <c r="AX770" s="190"/>
    </row>
    <row r="771" spans="45:50" x14ac:dyDescent="0.4">
      <c r="AS771" s="265"/>
      <c r="AT771" s="265"/>
      <c r="AU771" s="265"/>
      <c r="AX771" s="190"/>
    </row>
    <row r="772" spans="45:50" x14ac:dyDescent="0.4">
      <c r="AS772" s="265"/>
      <c r="AT772" s="265"/>
      <c r="AU772" s="265"/>
      <c r="AX772" s="190"/>
    </row>
    <row r="773" spans="45:50" x14ac:dyDescent="0.4">
      <c r="AS773" s="265"/>
      <c r="AT773" s="265"/>
      <c r="AU773" s="265"/>
      <c r="AX773" s="190"/>
    </row>
    <row r="774" spans="45:50" x14ac:dyDescent="0.4">
      <c r="AS774" s="265"/>
      <c r="AT774" s="265"/>
      <c r="AU774" s="265"/>
      <c r="AX774" s="190"/>
    </row>
    <row r="775" spans="45:50" x14ac:dyDescent="0.4">
      <c r="AS775" s="265"/>
      <c r="AT775" s="265"/>
      <c r="AU775" s="265"/>
      <c r="AX775" s="190"/>
    </row>
    <row r="776" spans="45:50" x14ac:dyDescent="0.4">
      <c r="AS776" s="265"/>
      <c r="AT776" s="265"/>
      <c r="AU776" s="265"/>
      <c r="AX776" s="190"/>
    </row>
    <row r="777" spans="45:50" x14ac:dyDescent="0.4">
      <c r="AS777" s="265"/>
      <c r="AT777" s="265"/>
      <c r="AU777" s="265"/>
      <c r="AX777" s="190"/>
    </row>
    <row r="778" spans="45:50" x14ac:dyDescent="0.4">
      <c r="AS778" s="265"/>
      <c r="AT778" s="265"/>
      <c r="AU778" s="265"/>
      <c r="AX778" s="190"/>
    </row>
    <row r="779" spans="45:50" x14ac:dyDescent="0.4">
      <c r="AS779" s="265"/>
      <c r="AT779" s="265"/>
      <c r="AU779" s="265"/>
      <c r="AX779" s="190"/>
    </row>
    <row r="780" spans="45:50" x14ac:dyDescent="0.4">
      <c r="AS780" s="265"/>
      <c r="AT780" s="265"/>
      <c r="AU780" s="265"/>
      <c r="AX780" s="190"/>
    </row>
    <row r="781" spans="45:50" x14ac:dyDescent="0.4">
      <c r="AS781" s="265"/>
      <c r="AT781" s="265"/>
      <c r="AU781" s="265"/>
      <c r="AX781" s="190"/>
    </row>
    <row r="782" spans="45:50" x14ac:dyDescent="0.4">
      <c r="AS782" s="265"/>
      <c r="AT782" s="265"/>
      <c r="AU782" s="265"/>
      <c r="AX782" s="190"/>
    </row>
    <row r="783" spans="45:50" x14ac:dyDescent="0.4">
      <c r="AS783" s="265"/>
      <c r="AT783" s="265"/>
      <c r="AU783" s="265"/>
      <c r="AX783" s="190"/>
    </row>
    <row r="784" spans="45:50" x14ac:dyDescent="0.4">
      <c r="AS784" s="265"/>
      <c r="AT784" s="265"/>
      <c r="AU784" s="265"/>
      <c r="AX784" s="190"/>
    </row>
    <row r="785" spans="45:50" x14ac:dyDescent="0.4">
      <c r="AS785" s="265"/>
      <c r="AT785" s="265"/>
      <c r="AU785" s="265"/>
      <c r="AX785" s="190"/>
    </row>
    <row r="786" spans="45:50" x14ac:dyDescent="0.4">
      <c r="AS786" s="265"/>
      <c r="AT786" s="265"/>
      <c r="AU786" s="265"/>
      <c r="AX786" s="190"/>
    </row>
    <row r="787" spans="45:50" x14ac:dyDescent="0.4">
      <c r="AS787" s="265"/>
      <c r="AT787" s="265"/>
      <c r="AU787" s="265"/>
      <c r="AX787" s="190"/>
    </row>
    <row r="788" spans="45:50" x14ac:dyDescent="0.4">
      <c r="AS788" s="265"/>
      <c r="AT788" s="265"/>
      <c r="AU788" s="265"/>
      <c r="AX788" s="190"/>
    </row>
    <row r="789" spans="45:50" x14ac:dyDescent="0.4">
      <c r="AS789" s="265"/>
      <c r="AT789" s="265"/>
      <c r="AU789" s="265"/>
      <c r="AX789" s="190"/>
    </row>
    <row r="790" spans="45:50" x14ac:dyDescent="0.4">
      <c r="AS790" s="265"/>
      <c r="AT790" s="265"/>
      <c r="AU790" s="265"/>
      <c r="AX790" s="190"/>
    </row>
    <row r="791" spans="45:50" x14ac:dyDescent="0.4">
      <c r="AS791" s="265"/>
      <c r="AT791" s="265"/>
      <c r="AU791" s="265"/>
      <c r="AX791" s="190"/>
    </row>
    <row r="792" spans="45:50" x14ac:dyDescent="0.4">
      <c r="AS792" s="265"/>
      <c r="AT792" s="265"/>
      <c r="AU792" s="265"/>
      <c r="AX792" s="190"/>
    </row>
    <row r="793" spans="45:50" x14ac:dyDescent="0.4">
      <c r="AS793" s="265"/>
      <c r="AT793" s="265"/>
      <c r="AU793" s="265"/>
      <c r="AX793" s="190"/>
    </row>
    <row r="794" spans="45:50" x14ac:dyDescent="0.4">
      <c r="AS794" s="265"/>
      <c r="AT794" s="265"/>
      <c r="AU794" s="265"/>
      <c r="AX794" s="190"/>
    </row>
    <row r="795" spans="45:50" x14ac:dyDescent="0.4">
      <c r="AS795" s="265"/>
      <c r="AT795" s="265"/>
      <c r="AU795" s="265"/>
      <c r="AX795" s="190"/>
    </row>
    <row r="796" spans="45:50" x14ac:dyDescent="0.4">
      <c r="AS796" s="265"/>
      <c r="AT796" s="265"/>
      <c r="AU796" s="265"/>
      <c r="AX796" s="190"/>
    </row>
    <row r="797" spans="45:50" x14ac:dyDescent="0.4">
      <c r="AS797" s="265"/>
      <c r="AT797" s="265"/>
      <c r="AU797" s="265"/>
      <c r="AX797" s="190"/>
    </row>
    <row r="798" spans="45:50" x14ac:dyDescent="0.4">
      <c r="AS798" s="265"/>
      <c r="AT798" s="265"/>
      <c r="AU798" s="265"/>
      <c r="AX798" s="190"/>
    </row>
    <row r="799" spans="45:50" x14ac:dyDescent="0.4">
      <c r="AS799" s="265"/>
      <c r="AT799" s="265"/>
      <c r="AU799" s="265"/>
      <c r="AX799" s="190"/>
    </row>
    <row r="800" spans="45:50" x14ac:dyDescent="0.4">
      <c r="AS800" s="265"/>
      <c r="AT800" s="265"/>
      <c r="AU800" s="265"/>
      <c r="AX800" s="190"/>
    </row>
    <row r="801" spans="45:50" x14ac:dyDescent="0.4">
      <c r="AS801" s="265"/>
      <c r="AT801" s="265"/>
      <c r="AU801" s="265"/>
      <c r="AX801" s="190"/>
    </row>
    <row r="802" spans="45:50" x14ac:dyDescent="0.4">
      <c r="AS802" s="265"/>
      <c r="AT802" s="265"/>
      <c r="AU802" s="265"/>
      <c r="AX802" s="190"/>
    </row>
    <row r="803" spans="45:50" x14ac:dyDescent="0.4">
      <c r="AS803" s="265"/>
      <c r="AT803" s="265"/>
      <c r="AU803" s="265"/>
      <c r="AX803" s="190"/>
    </row>
    <row r="804" spans="45:50" x14ac:dyDescent="0.4">
      <c r="AS804" s="265"/>
      <c r="AT804" s="265"/>
      <c r="AU804" s="265"/>
      <c r="AX804" s="190"/>
    </row>
    <row r="805" spans="45:50" x14ac:dyDescent="0.4">
      <c r="AS805" s="265"/>
      <c r="AT805" s="265"/>
      <c r="AU805" s="265"/>
      <c r="AX805" s="190"/>
    </row>
    <row r="806" spans="45:50" x14ac:dyDescent="0.4">
      <c r="AS806" s="265"/>
      <c r="AT806" s="265"/>
      <c r="AU806" s="265"/>
      <c r="AX806" s="190"/>
    </row>
    <row r="807" spans="45:50" x14ac:dyDescent="0.4">
      <c r="AS807" s="265"/>
      <c r="AT807" s="265"/>
      <c r="AU807" s="265"/>
      <c r="AX807" s="190"/>
    </row>
    <row r="808" spans="45:50" x14ac:dyDescent="0.4">
      <c r="AS808" s="265"/>
      <c r="AT808" s="265"/>
      <c r="AU808" s="265"/>
      <c r="AX808" s="190"/>
    </row>
    <row r="809" spans="45:50" x14ac:dyDescent="0.4">
      <c r="AS809" s="265"/>
      <c r="AT809" s="265"/>
      <c r="AU809" s="265"/>
      <c r="AX809" s="190"/>
    </row>
    <row r="810" spans="45:50" x14ac:dyDescent="0.4">
      <c r="AS810" s="265"/>
      <c r="AT810" s="265"/>
      <c r="AU810" s="265"/>
      <c r="AX810" s="190"/>
    </row>
    <row r="811" spans="45:50" x14ac:dyDescent="0.4">
      <c r="AS811" s="265"/>
      <c r="AT811" s="265"/>
      <c r="AU811" s="265"/>
      <c r="AX811" s="190"/>
    </row>
    <row r="812" spans="45:50" x14ac:dyDescent="0.4">
      <c r="AS812" s="265"/>
      <c r="AT812" s="265"/>
      <c r="AU812" s="265"/>
      <c r="AX812" s="190"/>
    </row>
    <row r="813" spans="45:50" x14ac:dyDescent="0.4">
      <c r="AS813" s="265"/>
      <c r="AT813" s="265"/>
      <c r="AU813" s="265"/>
      <c r="AX813" s="190"/>
    </row>
    <row r="814" spans="45:50" x14ac:dyDescent="0.4">
      <c r="AS814" s="265"/>
      <c r="AT814" s="265"/>
      <c r="AU814" s="265"/>
      <c r="AX814" s="190"/>
    </row>
    <row r="815" spans="45:50" x14ac:dyDescent="0.4">
      <c r="AS815" s="265"/>
      <c r="AT815" s="265"/>
      <c r="AU815" s="265"/>
      <c r="AX815" s="190"/>
    </row>
    <row r="816" spans="45:50" x14ac:dyDescent="0.4">
      <c r="AS816" s="265"/>
      <c r="AT816" s="265"/>
      <c r="AU816" s="265"/>
      <c r="AX816" s="190"/>
    </row>
    <row r="817" spans="45:50" x14ac:dyDescent="0.4">
      <c r="AS817" s="265"/>
      <c r="AT817" s="265"/>
      <c r="AU817" s="265"/>
      <c r="AX817" s="190"/>
    </row>
    <row r="818" spans="45:50" x14ac:dyDescent="0.4">
      <c r="AS818" s="265"/>
      <c r="AT818" s="265"/>
      <c r="AU818" s="265"/>
      <c r="AX818" s="190"/>
    </row>
    <row r="819" spans="45:50" x14ac:dyDescent="0.4">
      <c r="AS819" s="265"/>
      <c r="AT819" s="265"/>
      <c r="AU819" s="265"/>
      <c r="AX819" s="190"/>
    </row>
    <row r="820" spans="45:50" x14ac:dyDescent="0.4">
      <c r="AS820" s="265"/>
      <c r="AT820" s="265"/>
      <c r="AU820" s="265"/>
      <c r="AX820" s="190"/>
    </row>
    <row r="821" spans="45:50" x14ac:dyDescent="0.4">
      <c r="AS821" s="265"/>
      <c r="AT821" s="265"/>
      <c r="AU821" s="265"/>
      <c r="AX821" s="190"/>
    </row>
    <row r="822" spans="45:50" x14ac:dyDescent="0.4">
      <c r="AS822" s="265"/>
      <c r="AT822" s="265"/>
      <c r="AU822" s="265"/>
      <c r="AX822" s="190"/>
    </row>
    <row r="823" spans="45:50" x14ac:dyDescent="0.4">
      <c r="AS823" s="265"/>
      <c r="AT823" s="265"/>
      <c r="AU823" s="265"/>
      <c r="AX823" s="190"/>
    </row>
    <row r="824" spans="45:50" x14ac:dyDescent="0.4">
      <c r="AS824" s="265"/>
      <c r="AT824" s="265"/>
      <c r="AU824" s="265"/>
      <c r="AX824" s="190"/>
    </row>
    <row r="825" spans="45:50" x14ac:dyDescent="0.4">
      <c r="AS825" s="265"/>
      <c r="AT825" s="265"/>
      <c r="AU825" s="265"/>
      <c r="AX825" s="190"/>
    </row>
    <row r="826" spans="45:50" x14ac:dyDescent="0.4">
      <c r="AS826" s="265"/>
      <c r="AT826" s="265"/>
      <c r="AU826" s="265"/>
      <c r="AX826" s="190"/>
    </row>
    <row r="827" spans="45:50" x14ac:dyDescent="0.4">
      <c r="AS827" s="265"/>
      <c r="AT827" s="265"/>
      <c r="AU827" s="265"/>
      <c r="AX827" s="190"/>
    </row>
    <row r="828" spans="45:50" x14ac:dyDescent="0.4">
      <c r="AS828" s="265"/>
      <c r="AT828" s="265"/>
      <c r="AU828" s="265"/>
      <c r="AX828" s="190"/>
    </row>
    <row r="829" spans="45:50" x14ac:dyDescent="0.4">
      <c r="AS829" s="265"/>
      <c r="AT829" s="265"/>
      <c r="AU829" s="265"/>
      <c r="AX829" s="190"/>
    </row>
    <row r="830" spans="45:50" x14ac:dyDescent="0.4">
      <c r="AS830" s="265"/>
      <c r="AT830" s="265"/>
      <c r="AU830" s="265"/>
      <c r="AX830" s="190"/>
    </row>
    <row r="831" spans="45:50" x14ac:dyDescent="0.4">
      <c r="AS831" s="265"/>
      <c r="AT831" s="265"/>
      <c r="AU831" s="265"/>
      <c r="AX831" s="190"/>
    </row>
    <row r="832" spans="45:50" x14ac:dyDescent="0.4">
      <c r="AS832" s="265"/>
      <c r="AT832" s="265"/>
      <c r="AU832" s="265"/>
      <c r="AX832" s="190"/>
    </row>
    <row r="833" spans="45:50" x14ac:dyDescent="0.4">
      <c r="AS833" s="265"/>
      <c r="AT833" s="265"/>
      <c r="AU833" s="265"/>
      <c r="AX833" s="190"/>
    </row>
    <row r="834" spans="45:50" x14ac:dyDescent="0.4">
      <c r="AS834" s="265"/>
      <c r="AT834" s="265"/>
      <c r="AU834" s="265"/>
      <c r="AX834" s="190"/>
    </row>
    <row r="835" spans="45:50" x14ac:dyDescent="0.4">
      <c r="AS835" s="265"/>
      <c r="AT835" s="265"/>
      <c r="AU835" s="265"/>
      <c r="AX835" s="190"/>
    </row>
    <row r="836" spans="45:50" x14ac:dyDescent="0.4">
      <c r="AS836" s="265"/>
      <c r="AT836" s="265"/>
      <c r="AU836" s="265"/>
      <c r="AX836" s="190"/>
    </row>
    <row r="837" spans="45:50" x14ac:dyDescent="0.4">
      <c r="AS837" s="265"/>
      <c r="AT837" s="265"/>
      <c r="AU837" s="265"/>
      <c r="AX837" s="190"/>
    </row>
    <row r="838" spans="45:50" x14ac:dyDescent="0.4">
      <c r="AS838" s="265"/>
      <c r="AT838" s="265"/>
      <c r="AU838" s="265"/>
      <c r="AX838" s="190"/>
    </row>
    <row r="839" spans="45:50" x14ac:dyDescent="0.4">
      <c r="AS839" s="265"/>
      <c r="AT839" s="265"/>
      <c r="AU839" s="265"/>
      <c r="AX839" s="190"/>
    </row>
    <row r="840" spans="45:50" x14ac:dyDescent="0.4">
      <c r="AS840" s="265"/>
      <c r="AT840" s="265"/>
      <c r="AU840" s="265"/>
      <c r="AX840" s="190"/>
    </row>
    <row r="841" spans="45:50" x14ac:dyDescent="0.4">
      <c r="AS841" s="265"/>
      <c r="AT841" s="265"/>
      <c r="AU841" s="265"/>
      <c r="AX841" s="190"/>
    </row>
    <row r="842" spans="45:50" x14ac:dyDescent="0.4">
      <c r="AS842" s="265"/>
      <c r="AT842" s="265"/>
      <c r="AU842" s="265"/>
      <c r="AX842" s="190"/>
    </row>
    <row r="843" spans="45:50" x14ac:dyDescent="0.4">
      <c r="AS843" s="265"/>
      <c r="AT843" s="265"/>
      <c r="AU843" s="265"/>
      <c r="AX843" s="190"/>
    </row>
    <row r="844" spans="45:50" x14ac:dyDescent="0.4">
      <c r="AS844" s="265"/>
      <c r="AT844" s="265"/>
      <c r="AU844" s="265"/>
      <c r="AX844" s="190"/>
    </row>
    <row r="845" spans="45:50" x14ac:dyDescent="0.4">
      <c r="AS845" s="265"/>
      <c r="AT845" s="265"/>
      <c r="AU845" s="265"/>
      <c r="AX845" s="190"/>
    </row>
    <row r="846" spans="45:50" x14ac:dyDescent="0.4">
      <c r="AS846" s="265"/>
      <c r="AT846" s="265"/>
      <c r="AU846" s="265"/>
      <c r="AX846" s="190"/>
    </row>
    <row r="847" spans="45:50" x14ac:dyDescent="0.4">
      <c r="AS847" s="265"/>
      <c r="AT847" s="265"/>
      <c r="AU847" s="265"/>
      <c r="AX847" s="190"/>
    </row>
    <row r="848" spans="45:50" x14ac:dyDescent="0.4">
      <c r="AS848" s="265"/>
      <c r="AT848" s="265"/>
      <c r="AU848" s="265"/>
      <c r="AX848" s="190"/>
    </row>
    <row r="849" spans="45:50" x14ac:dyDescent="0.4">
      <c r="AS849" s="265"/>
      <c r="AT849" s="265"/>
      <c r="AU849" s="265"/>
      <c r="AX849" s="190"/>
    </row>
    <row r="850" spans="45:50" x14ac:dyDescent="0.4">
      <c r="AS850" s="265"/>
      <c r="AT850" s="265"/>
      <c r="AU850" s="265"/>
      <c r="AX850" s="190"/>
    </row>
    <row r="851" spans="45:50" x14ac:dyDescent="0.4">
      <c r="AS851" s="265"/>
      <c r="AT851" s="265"/>
      <c r="AU851" s="265"/>
      <c r="AX851" s="190"/>
    </row>
    <row r="852" spans="45:50" x14ac:dyDescent="0.4">
      <c r="AS852" s="265"/>
      <c r="AT852" s="265"/>
      <c r="AU852" s="265"/>
      <c r="AX852" s="190"/>
    </row>
    <row r="853" spans="45:50" x14ac:dyDescent="0.4">
      <c r="AS853" s="265"/>
      <c r="AT853" s="265"/>
      <c r="AU853" s="265"/>
      <c r="AX853" s="190"/>
    </row>
    <row r="854" spans="45:50" x14ac:dyDescent="0.4">
      <c r="AS854" s="265"/>
      <c r="AT854" s="265"/>
      <c r="AU854" s="265"/>
      <c r="AX854" s="190"/>
    </row>
    <row r="855" spans="45:50" x14ac:dyDescent="0.4">
      <c r="AS855" s="265"/>
      <c r="AT855" s="265"/>
      <c r="AU855" s="265"/>
      <c r="AX855" s="190"/>
    </row>
    <row r="856" spans="45:50" x14ac:dyDescent="0.4">
      <c r="AS856" s="265"/>
      <c r="AT856" s="265"/>
      <c r="AU856" s="265"/>
      <c r="AX856" s="190"/>
    </row>
    <row r="857" spans="45:50" x14ac:dyDescent="0.4">
      <c r="AS857" s="265"/>
      <c r="AT857" s="265"/>
      <c r="AU857" s="265"/>
      <c r="AX857" s="190"/>
    </row>
    <row r="858" spans="45:50" x14ac:dyDescent="0.4">
      <c r="AS858" s="265"/>
      <c r="AT858" s="265"/>
      <c r="AU858" s="265"/>
      <c r="AX858" s="190"/>
    </row>
    <row r="859" spans="45:50" x14ac:dyDescent="0.4">
      <c r="AS859" s="265"/>
      <c r="AT859" s="265"/>
      <c r="AU859" s="265"/>
      <c r="AX859" s="190"/>
    </row>
    <row r="860" spans="45:50" x14ac:dyDescent="0.4">
      <c r="AS860" s="265"/>
      <c r="AT860" s="265"/>
      <c r="AU860" s="265"/>
      <c r="AX860" s="190"/>
    </row>
    <row r="861" spans="45:50" x14ac:dyDescent="0.4">
      <c r="AS861" s="265"/>
      <c r="AT861" s="265"/>
      <c r="AU861" s="265"/>
      <c r="AX861" s="190"/>
    </row>
    <row r="862" spans="45:50" x14ac:dyDescent="0.4">
      <c r="AS862" s="265"/>
      <c r="AT862" s="265"/>
      <c r="AU862" s="265"/>
      <c r="AX862" s="190"/>
    </row>
    <row r="863" spans="45:50" x14ac:dyDescent="0.4">
      <c r="AS863" s="265"/>
      <c r="AT863" s="265"/>
      <c r="AU863" s="265"/>
      <c r="AX863" s="190"/>
    </row>
    <row r="864" spans="45:50" x14ac:dyDescent="0.4">
      <c r="AS864" s="265"/>
      <c r="AT864" s="265"/>
      <c r="AU864" s="265"/>
      <c r="AX864" s="190"/>
    </row>
    <row r="865" spans="45:50" x14ac:dyDescent="0.4">
      <c r="AS865" s="265"/>
      <c r="AT865" s="265"/>
      <c r="AU865" s="265"/>
      <c r="AX865" s="190"/>
    </row>
    <row r="866" spans="45:50" x14ac:dyDescent="0.4">
      <c r="AS866" s="265"/>
      <c r="AT866" s="265"/>
      <c r="AU866" s="265"/>
      <c r="AX866" s="190"/>
    </row>
    <row r="867" spans="45:50" x14ac:dyDescent="0.4">
      <c r="AS867" s="265"/>
      <c r="AT867" s="265"/>
      <c r="AU867" s="265"/>
      <c r="AX867" s="190"/>
    </row>
    <row r="868" spans="45:50" x14ac:dyDescent="0.4">
      <c r="AS868" s="265"/>
      <c r="AT868" s="265"/>
      <c r="AU868" s="265"/>
      <c r="AX868" s="190"/>
    </row>
    <row r="869" spans="45:50" x14ac:dyDescent="0.4">
      <c r="AS869" s="265"/>
      <c r="AT869" s="265"/>
      <c r="AU869" s="265"/>
      <c r="AX869" s="190"/>
    </row>
    <row r="870" spans="45:50" x14ac:dyDescent="0.4">
      <c r="AS870" s="265"/>
      <c r="AT870" s="265"/>
      <c r="AU870" s="265"/>
      <c r="AX870" s="190"/>
    </row>
    <row r="871" spans="45:50" x14ac:dyDescent="0.4">
      <c r="AS871" s="265"/>
      <c r="AT871" s="265"/>
      <c r="AU871" s="265"/>
      <c r="AX871" s="190"/>
    </row>
    <row r="872" spans="45:50" x14ac:dyDescent="0.4">
      <c r="AS872" s="265"/>
      <c r="AT872" s="265"/>
      <c r="AU872" s="265"/>
      <c r="AX872" s="190"/>
    </row>
    <row r="873" spans="45:50" x14ac:dyDescent="0.4">
      <c r="AS873" s="265"/>
      <c r="AT873" s="265"/>
      <c r="AU873" s="265"/>
      <c r="AX873" s="190"/>
    </row>
    <row r="874" spans="45:50" x14ac:dyDescent="0.4">
      <c r="AS874" s="265"/>
      <c r="AT874" s="265"/>
      <c r="AU874" s="265"/>
      <c r="AX874" s="190"/>
    </row>
    <row r="875" spans="45:50" x14ac:dyDescent="0.4">
      <c r="AS875" s="265"/>
      <c r="AT875" s="265"/>
      <c r="AU875" s="265"/>
      <c r="AX875" s="190"/>
    </row>
    <row r="876" spans="45:50" x14ac:dyDescent="0.4">
      <c r="AS876" s="265"/>
      <c r="AT876" s="265"/>
      <c r="AU876" s="265"/>
      <c r="AX876" s="190"/>
    </row>
    <row r="877" spans="45:50" x14ac:dyDescent="0.4">
      <c r="AS877" s="265"/>
      <c r="AT877" s="265"/>
      <c r="AU877" s="265"/>
      <c r="AX877" s="190"/>
    </row>
    <row r="878" spans="45:50" x14ac:dyDescent="0.4">
      <c r="AS878" s="265"/>
      <c r="AT878" s="265"/>
      <c r="AU878" s="265"/>
      <c r="AX878" s="190"/>
    </row>
    <row r="879" spans="45:50" x14ac:dyDescent="0.4">
      <c r="AS879" s="265"/>
      <c r="AT879" s="265"/>
      <c r="AU879" s="265"/>
      <c r="AX879" s="190"/>
    </row>
    <row r="880" spans="45:50" x14ac:dyDescent="0.4">
      <c r="AS880" s="265"/>
      <c r="AT880" s="265"/>
      <c r="AU880" s="265"/>
      <c r="AX880" s="190"/>
    </row>
    <row r="881" spans="45:50" x14ac:dyDescent="0.4">
      <c r="AS881" s="265"/>
      <c r="AT881" s="265"/>
      <c r="AU881" s="265"/>
      <c r="AX881" s="190"/>
    </row>
    <row r="882" spans="45:50" x14ac:dyDescent="0.4">
      <c r="AS882" s="265"/>
      <c r="AT882" s="265"/>
      <c r="AU882" s="265"/>
      <c r="AX882" s="190"/>
    </row>
    <row r="883" spans="45:50" x14ac:dyDescent="0.4">
      <c r="AS883" s="265"/>
      <c r="AT883" s="265"/>
      <c r="AU883" s="265"/>
      <c r="AX883" s="190"/>
    </row>
    <row r="884" spans="45:50" x14ac:dyDescent="0.4">
      <c r="AS884" s="265"/>
      <c r="AT884" s="265"/>
      <c r="AU884" s="265"/>
      <c r="AX884" s="190"/>
    </row>
    <row r="885" spans="45:50" x14ac:dyDescent="0.4">
      <c r="AS885" s="265"/>
      <c r="AT885" s="265"/>
      <c r="AU885" s="265"/>
      <c r="AX885" s="190"/>
    </row>
    <row r="886" spans="45:50" x14ac:dyDescent="0.4">
      <c r="AS886" s="265"/>
      <c r="AT886" s="265"/>
      <c r="AU886" s="265"/>
      <c r="AX886" s="190"/>
    </row>
    <row r="887" spans="45:50" x14ac:dyDescent="0.4">
      <c r="AS887" s="265"/>
      <c r="AT887" s="265"/>
      <c r="AU887" s="265"/>
      <c r="AX887" s="190"/>
    </row>
    <row r="888" spans="45:50" x14ac:dyDescent="0.4">
      <c r="AS888" s="265"/>
      <c r="AT888" s="265"/>
      <c r="AU888" s="265"/>
      <c r="AX888" s="190"/>
    </row>
    <row r="889" spans="45:50" x14ac:dyDescent="0.4">
      <c r="AS889" s="265"/>
      <c r="AT889" s="265"/>
      <c r="AU889" s="265"/>
      <c r="AX889" s="190"/>
    </row>
    <row r="890" spans="45:50" x14ac:dyDescent="0.4">
      <c r="AS890" s="265"/>
      <c r="AT890" s="265"/>
      <c r="AU890" s="265"/>
      <c r="AX890" s="190"/>
    </row>
    <row r="891" spans="45:50" x14ac:dyDescent="0.4">
      <c r="AS891" s="265"/>
      <c r="AT891" s="265"/>
      <c r="AU891" s="265"/>
      <c r="AX891" s="190"/>
    </row>
    <row r="892" spans="45:50" x14ac:dyDescent="0.4">
      <c r="AS892" s="265"/>
      <c r="AT892" s="265"/>
      <c r="AU892" s="265"/>
      <c r="AX892" s="190"/>
    </row>
    <row r="893" spans="45:50" x14ac:dyDescent="0.4">
      <c r="AS893" s="265"/>
      <c r="AT893" s="265"/>
      <c r="AU893" s="265"/>
      <c r="AX893" s="190"/>
    </row>
    <row r="894" spans="45:50" x14ac:dyDescent="0.4">
      <c r="AS894" s="265"/>
      <c r="AT894" s="265"/>
      <c r="AU894" s="265"/>
      <c r="AX894" s="190"/>
    </row>
    <row r="895" spans="45:50" x14ac:dyDescent="0.4">
      <c r="AS895" s="265"/>
      <c r="AT895" s="265"/>
      <c r="AU895" s="265"/>
      <c r="AX895" s="190"/>
    </row>
    <row r="896" spans="45:50" x14ac:dyDescent="0.4">
      <c r="AS896" s="265"/>
      <c r="AT896" s="265"/>
      <c r="AU896" s="265"/>
      <c r="AX896" s="190"/>
    </row>
    <row r="897" spans="45:50" x14ac:dyDescent="0.4">
      <c r="AS897" s="265"/>
      <c r="AT897" s="265"/>
      <c r="AU897" s="265"/>
      <c r="AX897" s="190"/>
    </row>
    <row r="898" spans="45:50" x14ac:dyDescent="0.4">
      <c r="AS898" s="265"/>
      <c r="AT898" s="265"/>
      <c r="AU898" s="265"/>
      <c r="AX898" s="190"/>
    </row>
    <row r="899" spans="45:50" x14ac:dyDescent="0.4">
      <c r="AS899" s="265"/>
      <c r="AT899" s="265"/>
      <c r="AU899" s="265"/>
      <c r="AX899" s="190"/>
    </row>
    <row r="900" spans="45:50" x14ac:dyDescent="0.4">
      <c r="AS900" s="265"/>
      <c r="AT900" s="265"/>
      <c r="AU900" s="265"/>
      <c r="AX900" s="190"/>
    </row>
    <row r="901" spans="45:50" x14ac:dyDescent="0.4">
      <c r="AS901" s="265"/>
      <c r="AT901" s="265"/>
      <c r="AU901" s="265"/>
      <c r="AX901" s="190"/>
    </row>
    <row r="902" spans="45:50" x14ac:dyDescent="0.4">
      <c r="AS902" s="265"/>
      <c r="AT902" s="265"/>
      <c r="AU902" s="265"/>
      <c r="AX902" s="190"/>
    </row>
    <row r="903" spans="45:50" x14ac:dyDescent="0.4">
      <c r="AS903" s="265"/>
      <c r="AT903" s="265"/>
      <c r="AU903" s="265"/>
      <c r="AX903" s="190"/>
    </row>
    <row r="904" spans="45:50" x14ac:dyDescent="0.4">
      <c r="AS904" s="265"/>
      <c r="AT904" s="265"/>
      <c r="AU904" s="265"/>
      <c r="AX904" s="190"/>
    </row>
    <row r="905" spans="45:50" x14ac:dyDescent="0.4">
      <c r="AS905" s="265"/>
      <c r="AT905" s="265"/>
      <c r="AU905" s="265"/>
      <c r="AX905" s="190"/>
    </row>
    <row r="906" spans="45:50" x14ac:dyDescent="0.4">
      <c r="AS906" s="265"/>
      <c r="AT906" s="265"/>
      <c r="AU906" s="265"/>
      <c r="AX906" s="190"/>
    </row>
    <row r="907" spans="45:50" x14ac:dyDescent="0.4">
      <c r="AS907" s="265"/>
      <c r="AT907" s="265"/>
      <c r="AU907" s="265"/>
      <c r="AX907" s="190"/>
    </row>
    <row r="908" spans="45:50" x14ac:dyDescent="0.4">
      <c r="AS908" s="265"/>
      <c r="AT908" s="265"/>
      <c r="AU908" s="265"/>
      <c r="AX908" s="190"/>
    </row>
    <row r="909" spans="45:50" x14ac:dyDescent="0.4">
      <c r="AS909" s="265"/>
      <c r="AT909" s="265"/>
      <c r="AU909" s="265"/>
      <c r="AX909" s="190"/>
    </row>
    <row r="910" spans="45:50" x14ac:dyDescent="0.4">
      <c r="AS910" s="265"/>
      <c r="AT910" s="265"/>
      <c r="AU910" s="265"/>
      <c r="AX910" s="190"/>
    </row>
    <row r="911" spans="45:50" x14ac:dyDescent="0.4">
      <c r="AS911" s="265"/>
      <c r="AT911" s="265"/>
      <c r="AU911" s="265"/>
      <c r="AX911" s="190"/>
    </row>
    <row r="912" spans="45:50" x14ac:dyDescent="0.4">
      <c r="AS912" s="265"/>
      <c r="AT912" s="265"/>
      <c r="AU912" s="265"/>
      <c r="AX912" s="190"/>
    </row>
    <row r="913" spans="45:50" x14ac:dyDescent="0.4">
      <c r="AS913" s="265"/>
      <c r="AT913" s="265"/>
      <c r="AU913" s="265"/>
      <c r="AX913" s="190"/>
    </row>
    <row r="914" spans="45:50" x14ac:dyDescent="0.4">
      <c r="AS914" s="265"/>
      <c r="AT914" s="265"/>
      <c r="AU914" s="265"/>
      <c r="AX914" s="190"/>
    </row>
    <row r="915" spans="45:50" x14ac:dyDescent="0.4">
      <c r="AS915" s="265"/>
      <c r="AT915" s="265"/>
      <c r="AU915" s="265"/>
      <c r="AX915" s="190"/>
    </row>
    <row r="916" spans="45:50" x14ac:dyDescent="0.4">
      <c r="AS916" s="265"/>
      <c r="AT916" s="265"/>
      <c r="AU916" s="265"/>
      <c r="AX916" s="190"/>
    </row>
    <row r="917" spans="45:50" x14ac:dyDescent="0.4">
      <c r="AS917" s="265"/>
      <c r="AT917" s="265"/>
      <c r="AU917" s="265"/>
      <c r="AX917" s="190"/>
    </row>
    <row r="918" spans="45:50" x14ac:dyDescent="0.4">
      <c r="AS918" s="265"/>
      <c r="AT918" s="265"/>
      <c r="AU918" s="265"/>
      <c r="AX918" s="190"/>
    </row>
    <row r="919" spans="45:50" x14ac:dyDescent="0.4">
      <c r="AS919" s="265"/>
      <c r="AT919" s="265"/>
      <c r="AU919" s="265"/>
      <c r="AX919" s="190"/>
    </row>
    <row r="920" spans="45:50" x14ac:dyDescent="0.4">
      <c r="AS920" s="265"/>
      <c r="AT920" s="265"/>
      <c r="AU920" s="265"/>
      <c r="AX920" s="190"/>
    </row>
    <row r="921" spans="45:50" x14ac:dyDescent="0.4">
      <c r="AS921" s="265"/>
      <c r="AT921" s="265"/>
      <c r="AU921" s="265"/>
      <c r="AX921" s="190"/>
    </row>
    <row r="922" spans="45:50" x14ac:dyDescent="0.4">
      <c r="AS922" s="265"/>
      <c r="AT922" s="265"/>
      <c r="AU922" s="265"/>
      <c r="AX922" s="190"/>
    </row>
    <row r="923" spans="45:50" x14ac:dyDescent="0.4">
      <c r="AS923" s="265"/>
      <c r="AT923" s="265"/>
      <c r="AU923" s="265"/>
      <c r="AX923" s="190"/>
    </row>
    <row r="924" spans="45:50" x14ac:dyDescent="0.4">
      <c r="AS924" s="265"/>
      <c r="AT924" s="265"/>
      <c r="AU924" s="265"/>
      <c r="AX924" s="190"/>
    </row>
    <row r="925" spans="45:50" x14ac:dyDescent="0.4">
      <c r="AS925" s="265"/>
      <c r="AT925" s="265"/>
      <c r="AU925" s="265"/>
      <c r="AX925" s="190"/>
    </row>
    <row r="926" spans="45:50" x14ac:dyDescent="0.4">
      <c r="AS926" s="265"/>
      <c r="AT926" s="265"/>
      <c r="AU926" s="265"/>
      <c r="AX926" s="190"/>
    </row>
    <row r="927" spans="45:50" x14ac:dyDescent="0.4">
      <c r="AS927" s="265"/>
      <c r="AT927" s="265"/>
      <c r="AU927" s="265"/>
      <c r="AX927" s="190"/>
    </row>
    <row r="928" spans="45:50" x14ac:dyDescent="0.4">
      <c r="AS928" s="265"/>
      <c r="AT928" s="265"/>
      <c r="AU928" s="265"/>
      <c r="AX928" s="190"/>
    </row>
    <row r="929" spans="45:50" x14ac:dyDescent="0.4">
      <c r="AS929" s="265"/>
      <c r="AT929" s="265"/>
      <c r="AU929" s="265"/>
      <c r="AX929" s="190"/>
    </row>
    <row r="930" spans="45:50" x14ac:dyDescent="0.4">
      <c r="AS930" s="265"/>
      <c r="AT930" s="265"/>
      <c r="AU930" s="265"/>
      <c r="AX930" s="190"/>
    </row>
    <row r="931" spans="45:50" x14ac:dyDescent="0.4">
      <c r="AS931" s="265"/>
      <c r="AT931" s="265"/>
      <c r="AU931" s="265"/>
      <c r="AX931" s="190"/>
    </row>
    <row r="932" spans="45:50" x14ac:dyDescent="0.4">
      <c r="AS932" s="265"/>
      <c r="AT932" s="265"/>
      <c r="AU932" s="265"/>
      <c r="AX932" s="190"/>
    </row>
    <row r="933" spans="45:50" x14ac:dyDescent="0.4">
      <c r="AS933" s="265"/>
      <c r="AT933" s="265"/>
      <c r="AU933" s="265"/>
      <c r="AX933" s="190"/>
    </row>
    <row r="934" spans="45:50" x14ac:dyDescent="0.4">
      <c r="AS934" s="265"/>
      <c r="AT934" s="265"/>
      <c r="AU934" s="265"/>
      <c r="AX934" s="190"/>
    </row>
    <row r="935" spans="45:50" x14ac:dyDescent="0.4">
      <c r="AS935" s="265"/>
      <c r="AT935" s="265"/>
      <c r="AU935" s="265"/>
      <c r="AX935" s="190"/>
    </row>
    <row r="936" spans="45:50" x14ac:dyDescent="0.4">
      <c r="AS936" s="265"/>
      <c r="AT936" s="265"/>
      <c r="AU936" s="265"/>
      <c r="AX936" s="190"/>
    </row>
    <row r="937" spans="45:50" x14ac:dyDescent="0.4">
      <c r="AS937" s="265"/>
      <c r="AT937" s="265"/>
      <c r="AU937" s="265"/>
      <c r="AX937" s="190"/>
    </row>
    <row r="938" spans="45:50" x14ac:dyDescent="0.4">
      <c r="AS938" s="265"/>
      <c r="AT938" s="265"/>
      <c r="AU938" s="265"/>
      <c r="AX938" s="190"/>
    </row>
    <row r="939" spans="45:50" x14ac:dyDescent="0.4">
      <c r="AS939" s="265"/>
      <c r="AT939" s="265"/>
      <c r="AU939" s="265"/>
      <c r="AX939" s="190"/>
    </row>
    <row r="940" spans="45:50" x14ac:dyDescent="0.4">
      <c r="AS940" s="265"/>
      <c r="AT940" s="265"/>
      <c r="AU940" s="265"/>
      <c r="AX940" s="190"/>
    </row>
    <row r="941" spans="45:50" x14ac:dyDescent="0.4">
      <c r="AS941" s="265"/>
      <c r="AT941" s="265"/>
      <c r="AU941" s="265"/>
      <c r="AX941" s="190"/>
    </row>
    <row r="942" spans="45:50" x14ac:dyDescent="0.4">
      <c r="AS942" s="265"/>
      <c r="AT942" s="265"/>
      <c r="AU942" s="265"/>
      <c r="AX942" s="190"/>
    </row>
    <row r="943" spans="45:50" x14ac:dyDescent="0.4">
      <c r="AS943" s="265"/>
      <c r="AT943" s="265"/>
      <c r="AU943" s="265"/>
      <c r="AX943" s="190"/>
    </row>
    <row r="944" spans="45:50" x14ac:dyDescent="0.4">
      <c r="AS944" s="265"/>
      <c r="AT944" s="265"/>
      <c r="AU944" s="265"/>
      <c r="AX944" s="190"/>
    </row>
    <row r="945" spans="45:50" x14ac:dyDescent="0.4">
      <c r="AS945" s="265"/>
      <c r="AT945" s="265"/>
      <c r="AU945" s="265"/>
      <c r="AX945" s="190"/>
    </row>
    <row r="946" spans="45:50" x14ac:dyDescent="0.4">
      <c r="AS946" s="265"/>
      <c r="AT946" s="265"/>
      <c r="AU946" s="265"/>
      <c r="AX946" s="190"/>
    </row>
    <row r="947" spans="45:50" x14ac:dyDescent="0.4">
      <c r="AS947" s="265"/>
      <c r="AT947" s="265"/>
      <c r="AU947" s="265"/>
      <c r="AX947" s="190"/>
    </row>
    <row r="948" spans="45:50" x14ac:dyDescent="0.4">
      <c r="AS948" s="265"/>
      <c r="AT948" s="265"/>
      <c r="AU948" s="265"/>
      <c r="AX948" s="190"/>
    </row>
    <row r="949" spans="45:50" x14ac:dyDescent="0.4">
      <c r="AS949" s="265"/>
      <c r="AT949" s="265"/>
      <c r="AU949" s="265"/>
      <c r="AX949" s="190"/>
    </row>
    <row r="950" spans="45:50" x14ac:dyDescent="0.4">
      <c r="AS950" s="265"/>
      <c r="AT950" s="265"/>
      <c r="AU950" s="265"/>
      <c r="AX950" s="190"/>
    </row>
    <row r="951" spans="45:50" x14ac:dyDescent="0.4">
      <c r="AS951" s="265"/>
      <c r="AT951" s="265"/>
      <c r="AU951" s="265"/>
      <c r="AX951" s="190"/>
    </row>
    <row r="952" spans="45:50" x14ac:dyDescent="0.4">
      <c r="AS952" s="265"/>
      <c r="AT952" s="265"/>
      <c r="AU952" s="265"/>
      <c r="AX952" s="190"/>
    </row>
    <row r="953" spans="45:50" x14ac:dyDescent="0.4">
      <c r="AS953" s="265"/>
      <c r="AT953" s="265"/>
      <c r="AU953" s="265"/>
      <c r="AX953" s="190"/>
    </row>
    <row r="954" spans="45:50" x14ac:dyDescent="0.4">
      <c r="AS954" s="265"/>
      <c r="AT954" s="265"/>
      <c r="AU954" s="265"/>
      <c r="AX954" s="190"/>
    </row>
    <row r="955" spans="45:50" x14ac:dyDescent="0.4">
      <c r="AS955" s="265"/>
      <c r="AT955" s="265"/>
      <c r="AU955" s="265"/>
      <c r="AX955" s="190"/>
    </row>
    <row r="956" spans="45:50" x14ac:dyDescent="0.4">
      <c r="AS956" s="265"/>
      <c r="AT956" s="265"/>
      <c r="AU956" s="265"/>
      <c r="AX956" s="190"/>
    </row>
    <row r="957" spans="45:50" x14ac:dyDescent="0.4">
      <c r="AS957" s="265"/>
      <c r="AT957" s="265"/>
      <c r="AU957" s="265"/>
      <c r="AX957" s="190"/>
    </row>
    <row r="958" spans="45:50" x14ac:dyDescent="0.4">
      <c r="AS958" s="265"/>
      <c r="AT958" s="265"/>
      <c r="AU958" s="265"/>
      <c r="AX958" s="190"/>
    </row>
    <row r="959" spans="45:50" x14ac:dyDescent="0.4">
      <c r="AS959" s="265"/>
      <c r="AT959" s="265"/>
      <c r="AU959" s="265"/>
      <c r="AX959" s="190"/>
    </row>
    <row r="960" spans="45:50" x14ac:dyDescent="0.4">
      <c r="AS960" s="265"/>
      <c r="AT960" s="265"/>
      <c r="AU960" s="265"/>
      <c r="AX960" s="190"/>
    </row>
    <row r="961" spans="45:50" x14ac:dyDescent="0.4">
      <c r="AS961" s="265"/>
      <c r="AT961" s="265"/>
      <c r="AU961" s="265"/>
      <c r="AX961" s="190"/>
    </row>
    <row r="962" spans="45:50" x14ac:dyDescent="0.4">
      <c r="AS962" s="265"/>
      <c r="AT962" s="265"/>
      <c r="AU962" s="265"/>
      <c r="AX962" s="190"/>
    </row>
    <row r="963" spans="45:50" x14ac:dyDescent="0.4">
      <c r="AS963" s="265"/>
      <c r="AT963" s="265"/>
      <c r="AU963" s="265"/>
      <c r="AX963" s="190"/>
    </row>
    <row r="964" spans="45:50" x14ac:dyDescent="0.4">
      <c r="AS964" s="265"/>
      <c r="AT964" s="265"/>
      <c r="AU964" s="265"/>
      <c r="AX964" s="190"/>
    </row>
    <row r="965" spans="45:50" x14ac:dyDescent="0.4">
      <c r="AS965" s="265"/>
      <c r="AT965" s="265"/>
      <c r="AU965" s="265"/>
      <c r="AX965" s="190"/>
    </row>
    <row r="966" spans="45:50" x14ac:dyDescent="0.4">
      <c r="AS966" s="265"/>
      <c r="AT966" s="265"/>
      <c r="AU966" s="265"/>
      <c r="AX966" s="190"/>
    </row>
    <row r="967" spans="45:50" x14ac:dyDescent="0.4">
      <c r="AS967" s="265"/>
      <c r="AT967" s="265"/>
      <c r="AU967" s="265"/>
      <c r="AX967" s="190"/>
    </row>
    <row r="968" spans="45:50" x14ac:dyDescent="0.4">
      <c r="AS968" s="265"/>
      <c r="AT968" s="265"/>
      <c r="AU968" s="265"/>
      <c r="AX968" s="190"/>
    </row>
    <row r="969" spans="45:50" x14ac:dyDescent="0.4">
      <c r="AS969" s="265"/>
      <c r="AT969" s="265"/>
      <c r="AU969" s="265"/>
      <c r="AX969" s="190"/>
    </row>
    <row r="970" spans="45:50" x14ac:dyDescent="0.4">
      <c r="AS970" s="265"/>
      <c r="AT970" s="265"/>
      <c r="AU970" s="265"/>
      <c r="AX970" s="190"/>
    </row>
    <row r="971" spans="45:50" x14ac:dyDescent="0.4">
      <c r="AS971" s="265"/>
      <c r="AT971" s="265"/>
      <c r="AU971" s="265"/>
      <c r="AX971" s="190"/>
    </row>
    <row r="972" spans="45:50" x14ac:dyDescent="0.4">
      <c r="AS972" s="265"/>
      <c r="AT972" s="265"/>
      <c r="AU972" s="265"/>
      <c r="AX972" s="190"/>
    </row>
    <row r="973" spans="45:50" x14ac:dyDescent="0.4">
      <c r="AS973" s="265"/>
      <c r="AT973" s="265"/>
      <c r="AU973" s="265"/>
      <c r="AX973" s="190"/>
    </row>
    <row r="974" spans="45:50" x14ac:dyDescent="0.4">
      <c r="AS974" s="265"/>
      <c r="AT974" s="265"/>
      <c r="AU974" s="265"/>
      <c r="AX974" s="190"/>
    </row>
    <row r="975" spans="45:50" x14ac:dyDescent="0.4">
      <c r="AS975" s="265"/>
      <c r="AT975" s="265"/>
      <c r="AU975" s="265"/>
      <c r="AX975" s="190"/>
    </row>
    <row r="976" spans="45:50" x14ac:dyDescent="0.4">
      <c r="AS976" s="265"/>
      <c r="AT976" s="265"/>
      <c r="AU976" s="265"/>
      <c r="AX976" s="190"/>
    </row>
    <row r="977" spans="45:50" x14ac:dyDescent="0.4">
      <c r="AS977" s="265"/>
      <c r="AT977" s="265"/>
      <c r="AU977" s="265"/>
      <c r="AX977" s="190"/>
    </row>
    <row r="978" spans="45:50" x14ac:dyDescent="0.4">
      <c r="AS978" s="265"/>
      <c r="AT978" s="265"/>
      <c r="AU978" s="265"/>
      <c r="AX978" s="190"/>
    </row>
    <row r="979" spans="45:50" x14ac:dyDescent="0.4">
      <c r="AS979" s="265"/>
      <c r="AT979" s="265"/>
      <c r="AU979" s="265"/>
      <c r="AX979" s="190"/>
    </row>
    <row r="980" spans="45:50" x14ac:dyDescent="0.4">
      <c r="AS980" s="265"/>
      <c r="AT980" s="265"/>
      <c r="AU980" s="265"/>
      <c r="AX980" s="190"/>
    </row>
    <row r="981" spans="45:50" x14ac:dyDescent="0.4">
      <c r="AS981" s="265"/>
      <c r="AT981" s="265"/>
      <c r="AU981" s="265"/>
      <c r="AX981" s="190"/>
    </row>
    <row r="982" spans="45:50" x14ac:dyDescent="0.4">
      <c r="AS982" s="265"/>
      <c r="AT982" s="265"/>
      <c r="AU982" s="265"/>
      <c r="AX982" s="190"/>
    </row>
    <row r="983" spans="45:50" x14ac:dyDescent="0.4">
      <c r="AS983" s="265"/>
      <c r="AT983" s="265"/>
      <c r="AU983" s="265"/>
      <c r="AX983" s="190"/>
    </row>
    <row r="984" spans="45:50" x14ac:dyDescent="0.4">
      <c r="AS984" s="265"/>
      <c r="AT984" s="265"/>
      <c r="AU984" s="265"/>
      <c r="AX984" s="190"/>
    </row>
    <row r="985" spans="45:50" x14ac:dyDescent="0.4">
      <c r="AS985" s="265"/>
      <c r="AT985" s="265"/>
      <c r="AU985" s="265"/>
      <c r="AX985" s="190"/>
    </row>
    <row r="986" spans="45:50" x14ac:dyDescent="0.4">
      <c r="AS986" s="265"/>
      <c r="AT986" s="265"/>
      <c r="AU986" s="265"/>
      <c r="AX986" s="190"/>
    </row>
    <row r="987" spans="45:50" x14ac:dyDescent="0.4">
      <c r="AS987" s="265"/>
      <c r="AT987" s="265"/>
      <c r="AU987" s="265"/>
      <c r="AX987" s="190"/>
    </row>
    <row r="988" spans="45:50" x14ac:dyDescent="0.4">
      <c r="AS988" s="265"/>
      <c r="AT988" s="265"/>
      <c r="AU988" s="265"/>
      <c r="AX988" s="190"/>
    </row>
    <row r="989" spans="45:50" x14ac:dyDescent="0.4">
      <c r="AS989" s="265"/>
      <c r="AT989" s="265"/>
      <c r="AU989" s="265"/>
      <c r="AX989" s="190"/>
    </row>
    <row r="990" spans="45:50" x14ac:dyDescent="0.4">
      <c r="AS990" s="265"/>
      <c r="AT990" s="265"/>
      <c r="AU990" s="265"/>
      <c r="AX990" s="190"/>
    </row>
    <row r="991" spans="45:50" x14ac:dyDescent="0.4">
      <c r="AS991" s="265"/>
      <c r="AT991" s="265"/>
      <c r="AU991" s="265"/>
      <c r="AX991" s="190"/>
    </row>
    <row r="992" spans="45:50" x14ac:dyDescent="0.4">
      <c r="AS992" s="265"/>
      <c r="AT992" s="265"/>
      <c r="AU992" s="265"/>
      <c r="AX992" s="190"/>
    </row>
    <row r="993" spans="45:50" x14ac:dyDescent="0.4">
      <c r="AS993" s="265"/>
      <c r="AT993" s="265"/>
      <c r="AU993" s="265"/>
      <c r="AX993" s="190"/>
    </row>
    <row r="994" spans="45:50" x14ac:dyDescent="0.4">
      <c r="AS994" s="265"/>
      <c r="AT994" s="265"/>
      <c r="AU994" s="265"/>
      <c r="AX994" s="190"/>
    </row>
    <row r="995" spans="45:50" x14ac:dyDescent="0.4">
      <c r="AS995" s="265"/>
      <c r="AT995" s="265"/>
      <c r="AU995" s="265"/>
      <c r="AX995" s="190"/>
    </row>
    <row r="996" spans="45:50" x14ac:dyDescent="0.4">
      <c r="AS996" s="265"/>
      <c r="AT996" s="265"/>
      <c r="AU996" s="265"/>
      <c r="AX996" s="190"/>
    </row>
    <row r="997" spans="45:50" x14ac:dyDescent="0.4">
      <c r="AS997" s="265"/>
      <c r="AT997" s="265"/>
      <c r="AU997" s="265"/>
      <c r="AX997" s="190"/>
    </row>
    <row r="998" spans="45:50" x14ac:dyDescent="0.4">
      <c r="AS998" s="265"/>
      <c r="AT998" s="265"/>
      <c r="AU998" s="265"/>
      <c r="AX998" s="190"/>
    </row>
    <row r="999" spans="45:50" x14ac:dyDescent="0.4">
      <c r="AS999" s="265"/>
      <c r="AT999" s="265"/>
      <c r="AU999" s="265"/>
      <c r="AX999" s="190"/>
    </row>
    <row r="1000" spans="45:50" x14ac:dyDescent="0.4">
      <c r="AS1000" s="265"/>
      <c r="AT1000" s="265"/>
      <c r="AU1000" s="265"/>
      <c r="AX1000" s="190"/>
    </row>
    <row r="1001" spans="45:50" x14ac:dyDescent="0.4">
      <c r="AS1001" s="265"/>
      <c r="AT1001" s="265"/>
      <c r="AU1001" s="265"/>
      <c r="AX1001" s="190"/>
    </row>
    <row r="1002" spans="45:50" x14ac:dyDescent="0.4">
      <c r="AS1002" s="265"/>
      <c r="AT1002" s="265"/>
      <c r="AU1002" s="265"/>
      <c r="AX1002" s="190"/>
    </row>
    <row r="1003" spans="45:50" x14ac:dyDescent="0.4">
      <c r="AS1003" s="265"/>
      <c r="AT1003" s="265"/>
      <c r="AU1003" s="265"/>
      <c r="AX1003" s="190"/>
    </row>
    <row r="1004" spans="45:50" x14ac:dyDescent="0.4">
      <c r="AS1004" s="265"/>
      <c r="AT1004" s="265"/>
      <c r="AU1004" s="265"/>
      <c r="AX1004" s="190"/>
    </row>
    <row r="1005" spans="45:50" x14ac:dyDescent="0.4">
      <c r="AS1005" s="265"/>
      <c r="AT1005" s="265"/>
      <c r="AU1005" s="265"/>
      <c r="AX1005" s="190"/>
    </row>
    <row r="1006" spans="45:50" x14ac:dyDescent="0.4">
      <c r="AS1006" s="265"/>
      <c r="AT1006" s="265"/>
      <c r="AU1006" s="265"/>
      <c r="AX1006" s="190"/>
    </row>
    <row r="1007" spans="45:50" x14ac:dyDescent="0.4">
      <c r="AS1007" s="265"/>
      <c r="AT1007" s="265"/>
      <c r="AU1007" s="265"/>
      <c r="AX1007" s="190"/>
    </row>
    <row r="1008" spans="45:50" x14ac:dyDescent="0.4">
      <c r="AS1008" s="265"/>
      <c r="AT1008" s="265"/>
      <c r="AU1008" s="265"/>
      <c r="AX1008" s="190"/>
    </row>
    <row r="1009" spans="45:50" x14ac:dyDescent="0.4">
      <c r="AS1009" s="265"/>
      <c r="AT1009" s="265"/>
      <c r="AU1009" s="265"/>
      <c r="AX1009" s="190"/>
    </row>
    <row r="1010" spans="45:50" x14ac:dyDescent="0.4">
      <c r="AS1010" s="265"/>
      <c r="AT1010" s="265"/>
      <c r="AU1010" s="265"/>
      <c r="AX1010" s="190"/>
    </row>
    <row r="1011" spans="45:50" x14ac:dyDescent="0.4">
      <c r="AS1011" s="265"/>
      <c r="AT1011" s="265"/>
      <c r="AU1011" s="265"/>
      <c r="AX1011" s="190"/>
    </row>
    <row r="1012" spans="45:50" x14ac:dyDescent="0.4">
      <c r="AS1012" s="265"/>
      <c r="AT1012" s="265"/>
      <c r="AU1012" s="265"/>
      <c r="AX1012" s="190"/>
    </row>
    <row r="1013" spans="45:50" x14ac:dyDescent="0.4">
      <c r="AS1013" s="265"/>
      <c r="AT1013" s="265"/>
      <c r="AU1013" s="265"/>
      <c r="AX1013" s="190"/>
    </row>
    <row r="1014" spans="45:50" x14ac:dyDescent="0.4">
      <c r="AS1014" s="265"/>
      <c r="AT1014" s="265"/>
      <c r="AU1014" s="265"/>
      <c r="AX1014" s="190"/>
    </row>
    <row r="1015" spans="45:50" x14ac:dyDescent="0.4">
      <c r="AS1015" s="265"/>
      <c r="AT1015" s="265"/>
      <c r="AU1015" s="265"/>
      <c r="AX1015" s="190"/>
    </row>
    <row r="1016" spans="45:50" x14ac:dyDescent="0.4">
      <c r="AS1016" s="265"/>
      <c r="AT1016" s="265"/>
      <c r="AU1016" s="265"/>
      <c r="AX1016" s="190"/>
    </row>
    <row r="1017" spans="45:50" x14ac:dyDescent="0.4">
      <c r="AS1017" s="265"/>
      <c r="AT1017" s="265"/>
      <c r="AU1017" s="265"/>
      <c r="AX1017" s="190"/>
    </row>
    <row r="1018" spans="45:50" x14ac:dyDescent="0.4">
      <c r="AS1018" s="265"/>
      <c r="AT1018" s="265"/>
      <c r="AU1018" s="265"/>
      <c r="AX1018" s="190"/>
    </row>
    <row r="1019" spans="45:50" x14ac:dyDescent="0.4">
      <c r="AS1019" s="265"/>
      <c r="AT1019" s="265"/>
      <c r="AU1019" s="265"/>
      <c r="AX1019" s="190"/>
    </row>
    <row r="1020" spans="45:50" x14ac:dyDescent="0.4">
      <c r="AS1020" s="265"/>
      <c r="AT1020" s="265"/>
      <c r="AU1020" s="265"/>
      <c r="AX1020" s="190"/>
    </row>
    <row r="1021" spans="45:50" x14ac:dyDescent="0.4">
      <c r="AS1021" s="265"/>
      <c r="AT1021" s="265"/>
      <c r="AU1021" s="265"/>
      <c r="AX1021" s="190"/>
    </row>
    <row r="1022" spans="45:50" x14ac:dyDescent="0.4">
      <c r="AS1022" s="265"/>
      <c r="AT1022" s="265"/>
      <c r="AU1022" s="265"/>
      <c r="AX1022" s="190"/>
    </row>
    <row r="1023" spans="45:50" x14ac:dyDescent="0.4">
      <c r="AS1023" s="265"/>
      <c r="AT1023" s="265"/>
      <c r="AU1023" s="265"/>
      <c r="AX1023" s="190"/>
    </row>
    <row r="1024" spans="45:50" x14ac:dyDescent="0.4">
      <c r="AS1024" s="265"/>
      <c r="AT1024" s="265"/>
      <c r="AU1024" s="265"/>
      <c r="AX1024" s="190"/>
    </row>
    <row r="1025" spans="45:50" x14ac:dyDescent="0.4">
      <c r="AS1025" s="265"/>
      <c r="AT1025" s="265"/>
      <c r="AU1025" s="265"/>
      <c r="AX1025" s="190"/>
    </row>
    <row r="1026" spans="45:50" x14ac:dyDescent="0.4">
      <c r="AS1026" s="265"/>
      <c r="AT1026" s="265"/>
      <c r="AU1026" s="265"/>
      <c r="AX1026" s="190"/>
    </row>
    <row r="1027" spans="45:50" x14ac:dyDescent="0.4">
      <c r="AS1027" s="265"/>
      <c r="AT1027" s="265"/>
      <c r="AU1027" s="265"/>
      <c r="AX1027" s="190"/>
    </row>
    <row r="1028" spans="45:50" x14ac:dyDescent="0.4">
      <c r="AS1028" s="265"/>
      <c r="AT1028" s="265"/>
      <c r="AU1028" s="265"/>
      <c r="AX1028" s="190"/>
    </row>
    <row r="1029" spans="45:50" x14ac:dyDescent="0.4">
      <c r="AS1029" s="265"/>
      <c r="AT1029" s="265"/>
      <c r="AU1029" s="265"/>
      <c r="AX1029" s="190"/>
    </row>
    <row r="1030" spans="45:50" x14ac:dyDescent="0.4">
      <c r="AS1030" s="265"/>
      <c r="AT1030" s="265"/>
      <c r="AU1030" s="265"/>
      <c r="AX1030" s="190"/>
    </row>
    <row r="1031" spans="45:50" x14ac:dyDescent="0.4">
      <c r="AS1031" s="265"/>
      <c r="AT1031" s="265"/>
      <c r="AU1031" s="265"/>
      <c r="AX1031" s="190"/>
    </row>
    <row r="1032" spans="45:50" x14ac:dyDescent="0.4">
      <c r="AS1032" s="265"/>
      <c r="AT1032" s="265"/>
      <c r="AU1032" s="265"/>
      <c r="AX1032" s="190"/>
    </row>
    <row r="1033" spans="45:50" x14ac:dyDescent="0.4">
      <c r="AS1033" s="265"/>
      <c r="AT1033" s="265"/>
      <c r="AU1033" s="265"/>
      <c r="AX1033" s="190"/>
    </row>
    <row r="1034" spans="45:50" x14ac:dyDescent="0.4">
      <c r="AS1034" s="265"/>
      <c r="AT1034" s="265"/>
      <c r="AU1034" s="265"/>
      <c r="AX1034" s="190"/>
    </row>
    <row r="1035" spans="45:50" x14ac:dyDescent="0.4">
      <c r="AS1035" s="265"/>
      <c r="AT1035" s="265"/>
      <c r="AU1035" s="265"/>
      <c r="AX1035" s="190"/>
    </row>
    <row r="1036" spans="45:50" x14ac:dyDescent="0.4">
      <c r="AS1036" s="265"/>
      <c r="AT1036" s="265"/>
      <c r="AU1036" s="265"/>
      <c r="AX1036" s="190"/>
    </row>
    <row r="1037" spans="45:50" x14ac:dyDescent="0.4">
      <c r="AS1037" s="265"/>
      <c r="AT1037" s="265"/>
      <c r="AU1037" s="265"/>
      <c r="AX1037" s="190"/>
    </row>
    <row r="1038" spans="45:50" x14ac:dyDescent="0.4">
      <c r="AS1038" s="265"/>
      <c r="AT1038" s="265"/>
      <c r="AU1038" s="265"/>
      <c r="AX1038" s="190"/>
    </row>
    <row r="1039" spans="45:50" x14ac:dyDescent="0.4">
      <c r="AS1039" s="265"/>
      <c r="AT1039" s="265"/>
      <c r="AU1039" s="265"/>
      <c r="AX1039" s="190"/>
    </row>
    <row r="1040" spans="45:50" x14ac:dyDescent="0.4">
      <c r="AS1040" s="265"/>
      <c r="AT1040" s="265"/>
      <c r="AU1040" s="265"/>
      <c r="AX1040" s="190"/>
    </row>
    <row r="1041" spans="45:50" x14ac:dyDescent="0.4">
      <c r="AS1041" s="265"/>
      <c r="AT1041" s="265"/>
      <c r="AU1041" s="265"/>
      <c r="AX1041" s="190"/>
    </row>
    <row r="1042" spans="45:50" x14ac:dyDescent="0.4">
      <c r="AS1042" s="265"/>
      <c r="AT1042" s="265"/>
      <c r="AU1042" s="265"/>
      <c r="AX1042" s="190"/>
    </row>
    <row r="1043" spans="45:50" x14ac:dyDescent="0.4">
      <c r="AS1043" s="265"/>
      <c r="AT1043" s="265"/>
      <c r="AU1043" s="265"/>
      <c r="AX1043" s="190"/>
    </row>
    <row r="1044" spans="45:50" x14ac:dyDescent="0.4">
      <c r="AS1044" s="265"/>
      <c r="AT1044" s="265"/>
      <c r="AU1044" s="265"/>
      <c r="AX1044" s="190"/>
    </row>
    <row r="1045" spans="45:50" x14ac:dyDescent="0.4">
      <c r="AS1045" s="265"/>
      <c r="AT1045" s="265"/>
      <c r="AU1045" s="265"/>
      <c r="AX1045" s="190"/>
    </row>
    <row r="1046" spans="45:50" x14ac:dyDescent="0.4">
      <c r="AS1046" s="265"/>
      <c r="AT1046" s="265"/>
      <c r="AU1046" s="265"/>
      <c r="AX1046" s="190"/>
    </row>
    <row r="1047" spans="45:50" x14ac:dyDescent="0.4">
      <c r="AS1047" s="265"/>
      <c r="AT1047" s="265"/>
      <c r="AU1047" s="265"/>
      <c r="AX1047" s="190"/>
    </row>
    <row r="1048" spans="45:50" x14ac:dyDescent="0.4">
      <c r="AS1048" s="265"/>
      <c r="AT1048" s="265"/>
      <c r="AU1048" s="265"/>
      <c r="AX1048" s="190"/>
    </row>
    <row r="1049" spans="45:50" x14ac:dyDescent="0.4">
      <c r="AS1049" s="265"/>
      <c r="AT1049" s="265"/>
      <c r="AU1049" s="265"/>
      <c r="AX1049" s="190"/>
    </row>
    <row r="1050" spans="45:50" x14ac:dyDescent="0.4">
      <c r="AS1050" s="265"/>
      <c r="AT1050" s="265"/>
      <c r="AU1050" s="265"/>
      <c r="AX1050" s="190"/>
    </row>
    <row r="1051" spans="45:50" x14ac:dyDescent="0.4">
      <c r="AS1051" s="265"/>
      <c r="AT1051" s="265"/>
      <c r="AU1051" s="265"/>
      <c r="AX1051" s="190"/>
    </row>
    <row r="1052" spans="45:50" x14ac:dyDescent="0.4">
      <c r="AS1052" s="265"/>
      <c r="AT1052" s="265"/>
      <c r="AU1052" s="265"/>
      <c r="AX1052" s="190"/>
    </row>
    <row r="1053" spans="45:50" x14ac:dyDescent="0.4">
      <c r="AS1053" s="265"/>
      <c r="AT1053" s="265"/>
      <c r="AU1053" s="265"/>
      <c r="AX1053" s="190"/>
    </row>
    <row r="1054" spans="45:50" x14ac:dyDescent="0.4">
      <c r="AS1054" s="265"/>
      <c r="AT1054" s="265"/>
      <c r="AU1054" s="265"/>
      <c r="AX1054" s="190"/>
    </row>
    <row r="1055" spans="45:50" x14ac:dyDescent="0.4">
      <c r="AS1055" s="265"/>
      <c r="AT1055" s="265"/>
      <c r="AU1055" s="265"/>
      <c r="AX1055" s="190"/>
    </row>
    <row r="1056" spans="45:50" x14ac:dyDescent="0.4">
      <c r="AS1056" s="265"/>
      <c r="AT1056" s="265"/>
      <c r="AU1056" s="265"/>
      <c r="AX1056" s="190"/>
    </row>
    <row r="1057" spans="45:50" x14ac:dyDescent="0.4">
      <c r="AS1057" s="265"/>
      <c r="AT1057" s="265"/>
      <c r="AU1057" s="265"/>
      <c r="AX1057" s="190"/>
    </row>
    <row r="1058" spans="45:50" x14ac:dyDescent="0.4">
      <c r="AS1058" s="265"/>
      <c r="AT1058" s="265"/>
      <c r="AU1058" s="265"/>
      <c r="AX1058" s="190"/>
    </row>
    <row r="1059" spans="45:50" x14ac:dyDescent="0.4">
      <c r="AS1059" s="265"/>
      <c r="AT1059" s="265"/>
      <c r="AU1059" s="265"/>
      <c r="AX1059" s="190"/>
    </row>
    <row r="1060" spans="45:50" x14ac:dyDescent="0.4">
      <c r="AS1060" s="265"/>
      <c r="AT1060" s="265"/>
      <c r="AU1060" s="265"/>
      <c r="AX1060" s="190"/>
    </row>
    <row r="1061" spans="45:50" x14ac:dyDescent="0.4">
      <c r="AS1061" s="265"/>
      <c r="AT1061" s="265"/>
      <c r="AU1061" s="265"/>
      <c r="AX1061" s="190"/>
    </row>
    <row r="1062" spans="45:50" x14ac:dyDescent="0.4">
      <c r="AS1062" s="265"/>
      <c r="AT1062" s="265"/>
      <c r="AU1062" s="265"/>
      <c r="AX1062" s="190"/>
    </row>
    <row r="1063" spans="45:50" x14ac:dyDescent="0.4">
      <c r="AS1063" s="265"/>
      <c r="AT1063" s="265"/>
      <c r="AU1063" s="265"/>
      <c r="AX1063" s="190"/>
    </row>
    <row r="1064" spans="45:50" x14ac:dyDescent="0.4">
      <c r="AS1064" s="265"/>
      <c r="AT1064" s="265"/>
      <c r="AU1064" s="265"/>
      <c r="AX1064" s="190"/>
    </row>
    <row r="1065" spans="45:50" x14ac:dyDescent="0.4">
      <c r="AS1065" s="265"/>
      <c r="AT1065" s="265"/>
      <c r="AU1065" s="265"/>
      <c r="AX1065" s="190"/>
    </row>
    <row r="1066" spans="45:50" x14ac:dyDescent="0.4">
      <c r="AS1066" s="265"/>
      <c r="AT1066" s="265"/>
      <c r="AU1066" s="265"/>
      <c r="AX1066" s="190"/>
    </row>
    <row r="1067" spans="45:50" x14ac:dyDescent="0.4">
      <c r="AS1067" s="265"/>
      <c r="AT1067" s="265"/>
      <c r="AU1067" s="265"/>
      <c r="AX1067" s="190"/>
    </row>
    <row r="1068" spans="45:50" x14ac:dyDescent="0.4">
      <c r="AS1068" s="265"/>
      <c r="AT1068" s="265"/>
      <c r="AU1068" s="265"/>
      <c r="AX1068" s="190"/>
    </row>
    <row r="1069" spans="45:50" x14ac:dyDescent="0.4">
      <c r="AS1069" s="265"/>
      <c r="AT1069" s="265"/>
      <c r="AU1069" s="265"/>
      <c r="AX1069" s="190"/>
    </row>
    <row r="1070" spans="45:50" x14ac:dyDescent="0.4">
      <c r="AS1070" s="265"/>
      <c r="AT1070" s="265"/>
      <c r="AU1070" s="265"/>
      <c r="AX1070" s="190"/>
    </row>
    <row r="1071" spans="45:50" x14ac:dyDescent="0.4">
      <c r="AS1071" s="265"/>
      <c r="AT1071" s="265"/>
      <c r="AU1071" s="265"/>
      <c r="AX1071" s="190"/>
    </row>
    <row r="1072" spans="45:50" x14ac:dyDescent="0.4">
      <c r="AS1072" s="265"/>
      <c r="AT1072" s="265"/>
      <c r="AU1072" s="265"/>
      <c r="AX1072" s="190"/>
    </row>
    <row r="1073" spans="45:50" x14ac:dyDescent="0.4">
      <c r="AS1073" s="265"/>
      <c r="AT1073" s="265"/>
      <c r="AU1073" s="265"/>
      <c r="AX1073" s="190"/>
    </row>
    <row r="1074" spans="45:50" x14ac:dyDescent="0.4">
      <c r="AS1074" s="265"/>
      <c r="AT1074" s="265"/>
      <c r="AU1074" s="265"/>
      <c r="AX1074" s="190"/>
    </row>
    <row r="1075" spans="45:50" x14ac:dyDescent="0.4">
      <c r="AS1075" s="265"/>
      <c r="AT1075" s="265"/>
      <c r="AU1075" s="265"/>
      <c r="AX1075" s="190"/>
    </row>
    <row r="1076" spans="45:50" x14ac:dyDescent="0.4">
      <c r="AS1076" s="265"/>
      <c r="AT1076" s="265"/>
      <c r="AU1076" s="265"/>
      <c r="AX1076" s="190"/>
    </row>
    <row r="1077" spans="45:50" x14ac:dyDescent="0.4">
      <c r="AS1077" s="265"/>
      <c r="AT1077" s="265"/>
      <c r="AU1077" s="265"/>
      <c r="AX1077" s="190"/>
    </row>
    <row r="1078" spans="45:50" x14ac:dyDescent="0.4">
      <c r="AS1078" s="265"/>
      <c r="AT1078" s="265"/>
      <c r="AU1078" s="265"/>
      <c r="AX1078" s="190"/>
    </row>
    <row r="1079" spans="45:50" x14ac:dyDescent="0.4">
      <c r="AS1079" s="265"/>
      <c r="AT1079" s="265"/>
      <c r="AU1079" s="265"/>
      <c r="AX1079" s="190"/>
    </row>
    <row r="1080" spans="45:50" x14ac:dyDescent="0.4">
      <c r="AS1080" s="265"/>
      <c r="AT1080" s="265"/>
      <c r="AU1080" s="265"/>
      <c r="AX1080" s="190"/>
    </row>
    <row r="1081" spans="45:50" x14ac:dyDescent="0.4">
      <c r="AS1081" s="265"/>
      <c r="AT1081" s="265"/>
      <c r="AU1081" s="265"/>
      <c r="AX1081" s="190"/>
    </row>
    <row r="1082" spans="45:50" x14ac:dyDescent="0.4">
      <c r="AS1082" s="265"/>
      <c r="AT1082" s="265"/>
      <c r="AU1082" s="265"/>
      <c r="AX1082" s="190"/>
    </row>
    <row r="1083" spans="45:50" x14ac:dyDescent="0.4">
      <c r="AS1083" s="265"/>
      <c r="AT1083" s="265"/>
      <c r="AU1083" s="265"/>
      <c r="AX1083" s="190"/>
    </row>
    <row r="1084" spans="45:50" x14ac:dyDescent="0.4">
      <c r="AS1084" s="265"/>
      <c r="AT1084" s="265"/>
      <c r="AU1084" s="265"/>
      <c r="AX1084" s="190"/>
    </row>
    <row r="1085" spans="45:50" x14ac:dyDescent="0.4">
      <c r="AS1085" s="265"/>
      <c r="AT1085" s="265"/>
      <c r="AU1085" s="265"/>
      <c r="AX1085" s="190"/>
    </row>
    <row r="1086" spans="45:50" x14ac:dyDescent="0.4">
      <c r="AS1086" s="265"/>
      <c r="AT1086" s="265"/>
      <c r="AU1086" s="265"/>
      <c r="AX1086" s="190"/>
    </row>
    <row r="1087" spans="45:50" x14ac:dyDescent="0.4">
      <c r="AS1087" s="265"/>
      <c r="AT1087" s="265"/>
      <c r="AU1087" s="265"/>
      <c r="AX1087" s="190"/>
    </row>
    <row r="1088" spans="45:50" x14ac:dyDescent="0.4">
      <c r="AS1088" s="265"/>
      <c r="AT1088" s="265"/>
      <c r="AU1088" s="265"/>
      <c r="AX1088" s="190"/>
    </row>
    <row r="1089" spans="45:50" x14ac:dyDescent="0.4">
      <c r="AS1089" s="265"/>
      <c r="AT1089" s="265"/>
      <c r="AU1089" s="265"/>
      <c r="AX1089" s="190"/>
    </row>
    <row r="1090" spans="45:50" x14ac:dyDescent="0.4">
      <c r="AS1090" s="265"/>
      <c r="AT1090" s="265"/>
      <c r="AU1090" s="265"/>
      <c r="AX1090" s="190"/>
    </row>
    <row r="1091" spans="45:50" x14ac:dyDescent="0.4">
      <c r="AS1091" s="265"/>
      <c r="AT1091" s="265"/>
      <c r="AU1091" s="265"/>
      <c r="AX1091" s="190"/>
    </row>
    <row r="1092" spans="45:50" x14ac:dyDescent="0.4">
      <c r="AS1092" s="265"/>
      <c r="AT1092" s="265"/>
      <c r="AU1092" s="265"/>
      <c r="AX1092" s="190"/>
    </row>
    <row r="1093" spans="45:50" x14ac:dyDescent="0.4">
      <c r="AS1093" s="265"/>
      <c r="AT1093" s="265"/>
      <c r="AU1093" s="265"/>
      <c r="AX1093" s="190"/>
    </row>
    <row r="1094" spans="45:50" x14ac:dyDescent="0.4">
      <c r="AS1094" s="265"/>
      <c r="AT1094" s="265"/>
      <c r="AU1094" s="265"/>
      <c r="AX1094" s="190"/>
    </row>
    <row r="1095" spans="45:50" x14ac:dyDescent="0.4">
      <c r="AS1095" s="265"/>
      <c r="AT1095" s="265"/>
      <c r="AU1095" s="265"/>
      <c r="AX1095" s="190"/>
    </row>
    <row r="1096" spans="45:50" x14ac:dyDescent="0.4">
      <c r="AS1096" s="265"/>
      <c r="AT1096" s="265"/>
      <c r="AU1096" s="265"/>
      <c r="AX1096" s="190"/>
    </row>
    <row r="1097" spans="45:50" x14ac:dyDescent="0.4">
      <c r="AS1097" s="265"/>
      <c r="AT1097" s="265"/>
      <c r="AU1097" s="265"/>
      <c r="AX1097" s="190"/>
    </row>
    <row r="1098" spans="45:50" x14ac:dyDescent="0.4">
      <c r="AS1098" s="265"/>
      <c r="AT1098" s="265"/>
      <c r="AU1098" s="265"/>
      <c r="AX1098" s="190"/>
    </row>
    <row r="1099" spans="45:50" x14ac:dyDescent="0.4">
      <c r="AS1099" s="265"/>
      <c r="AT1099" s="265"/>
      <c r="AU1099" s="265"/>
      <c r="AX1099" s="190"/>
    </row>
    <row r="1100" spans="45:50" x14ac:dyDescent="0.4">
      <c r="AS1100" s="265"/>
      <c r="AT1100" s="265"/>
      <c r="AU1100" s="265"/>
      <c r="AX1100" s="190"/>
    </row>
    <row r="1101" spans="45:50" x14ac:dyDescent="0.4">
      <c r="AS1101" s="265"/>
      <c r="AT1101" s="265"/>
      <c r="AU1101" s="265"/>
      <c r="AX1101" s="190"/>
    </row>
    <row r="1102" spans="45:50" x14ac:dyDescent="0.4">
      <c r="AS1102" s="265"/>
      <c r="AT1102" s="265"/>
      <c r="AU1102" s="265"/>
      <c r="AX1102" s="190"/>
    </row>
    <row r="1103" spans="45:50" x14ac:dyDescent="0.4">
      <c r="AS1103" s="265"/>
      <c r="AT1103" s="265"/>
      <c r="AU1103" s="265"/>
      <c r="AX1103" s="190"/>
    </row>
    <row r="1104" spans="45:50" x14ac:dyDescent="0.4">
      <c r="AS1104" s="265"/>
      <c r="AT1104" s="265"/>
      <c r="AU1104" s="265"/>
      <c r="AX1104" s="190"/>
    </row>
    <row r="1105" spans="45:50" x14ac:dyDescent="0.4">
      <c r="AS1105" s="265"/>
      <c r="AT1105" s="265"/>
      <c r="AU1105" s="265"/>
      <c r="AX1105" s="190"/>
    </row>
    <row r="1106" spans="45:50" x14ac:dyDescent="0.4">
      <c r="AS1106" s="265"/>
      <c r="AT1106" s="265"/>
      <c r="AU1106" s="265"/>
      <c r="AX1106" s="190"/>
    </row>
    <row r="1107" spans="45:50" x14ac:dyDescent="0.4">
      <c r="AS1107" s="265"/>
      <c r="AT1107" s="265"/>
      <c r="AU1107" s="265"/>
      <c r="AX1107" s="190"/>
    </row>
    <row r="1108" spans="45:50" x14ac:dyDescent="0.4">
      <c r="AS1108" s="265"/>
      <c r="AT1108" s="265"/>
      <c r="AU1108" s="265"/>
      <c r="AX1108" s="190"/>
    </row>
    <row r="1109" spans="45:50" x14ac:dyDescent="0.4">
      <c r="AS1109" s="265"/>
      <c r="AT1109" s="265"/>
      <c r="AU1109" s="265"/>
      <c r="AX1109" s="190"/>
    </row>
    <row r="1110" spans="45:50" x14ac:dyDescent="0.4">
      <c r="AS1110" s="265"/>
      <c r="AT1110" s="265"/>
      <c r="AU1110" s="265"/>
      <c r="AX1110" s="190"/>
    </row>
    <row r="1111" spans="45:50" x14ac:dyDescent="0.4">
      <c r="AS1111" s="265"/>
      <c r="AT1111" s="265"/>
      <c r="AU1111" s="265"/>
      <c r="AX1111" s="190"/>
    </row>
    <row r="1112" spans="45:50" x14ac:dyDescent="0.4">
      <c r="AS1112" s="265"/>
      <c r="AT1112" s="265"/>
      <c r="AU1112" s="265"/>
      <c r="AX1112" s="190"/>
    </row>
    <row r="1113" spans="45:50" x14ac:dyDescent="0.4">
      <c r="AS1113" s="265"/>
      <c r="AT1113" s="265"/>
      <c r="AU1113" s="265"/>
      <c r="AX1113" s="190"/>
    </row>
    <row r="1114" spans="45:50" x14ac:dyDescent="0.4">
      <c r="AS1114" s="265"/>
      <c r="AT1114" s="265"/>
      <c r="AU1114" s="265"/>
      <c r="AX1114" s="190"/>
    </row>
    <row r="1115" spans="45:50" x14ac:dyDescent="0.4">
      <c r="AS1115" s="265"/>
      <c r="AT1115" s="265"/>
      <c r="AU1115" s="265"/>
      <c r="AX1115" s="190"/>
    </row>
    <row r="1116" spans="45:50" x14ac:dyDescent="0.4">
      <c r="AS1116" s="265"/>
      <c r="AT1116" s="265"/>
      <c r="AU1116" s="265"/>
      <c r="AX1116" s="190"/>
    </row>
    <row r="1117" spans="45:50" x14ac:dyDescent="0.4">
      <c r="AS1117" s="265"/>
      <c r="AT1117" s="265"/>
      <c r="AU1117" s="265"/>
      <c r="AX1117" s="190"/>
    </row>
    <row r="1118" spans="45:50" x14ac:dyDescent="0.4">
      <c r="AS1118" s="265"/>
      <c r="AT1118" s="265"/>
      <c r="AU1118" s="265"/>
      <c r="AX1118" s="190"/>
    </row>
    <row r="1119" spans="45:50" x14ac:dyDescent="0.4">
      <c r="AS1119" s="265"/>
      <c r="AT1119" s="265"/>
      <c r="AU1119" s="265"/>
      <c r="AX1119" s="190"/>
    </row>
    <row r="1120" spans="45:50" x14ac:dyDescent="0.4">
      <c r="AS1120" s="265"/>
      <c r="AT1120" s="265"/>
      <c r="AU1120" s="265"/>
      <c r="AX1120" s="190"/>
    </row>
    <row r="1121" spans="45:50" x14ac:dyDescent="0.4">
      <c r="AS1121" s="265"/>
      <c r="AT1121" s="265"/>
      <c r="AU1121" s="265"/>
      <c r="AX1121" s="190"/>
    </row>
  </sheetData>
  <autoFilter ref="A4:BB47"/>
  <mergeCells count="15">
    <mergeCell ref="B59:E59"/>
    <mergeCell ref="B60:E60"/>
    <mergeCell ref="B61:E61"/>
    <mergeCell ref="B52:E52"/>
    <mergeCell ref="B53:E53"/>
    <mergeCell ref="B54:E54"/>
    <mergeCell ref="B55:E55"/>
    <mergeCell ref="B56:E56"/>
    <mergeCell ref="B58:E58"/>
    <mergeCell ref="G3:N3"/>
    <mergeCell ref="O3:V3"/>
    <mergeCell ref="X3:AE3"/>
    <mergeCell ref="AF3:AM3"/>
    <mergeCell ref="AN3:AU3"/>
    <mergeCell ref="B51:E51"/>
  </mergeCells>
  <pageMargins left="0.23622047244094491" right="0.23622047244094491" top="0.35433070866141736" bottom="0.35433070866141736" header="0.31496062992125984" footer="0.31496062992125984"/>
  <pageSetup paperSize="9" scale="47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121"/>
  <sheetViews>
    <sheetView view="pageBreakPreview" zoomScale="55" zoomScaleNormal="70" zoomScaleSheetLayoutView="55" zoomScalePageLayoutView="40" workbookViewId="0">
      <pane xSplit="6" topLeftCell="G1" activePane="topRight" state="frozen"/>
      <selection activeCell="A3" sqref="A3"/>
      <selection pane="topRight" activeCell="H70" sqref="H70"/>
    </sheetView>
  </sheetViews>
  <sheetFormatPr defaultRowHeight="28.5" x14ac:dyDescent="0.4"/>
  <cols>
    <col min="1" max="1" width="8.42578125" style="16" customWidth="1"/>
    <col min="2" max="2" width="30" style="16" customWidth="1"/>
    <col min="3" max="3" width="4.7109375" style="261" customWidth="1"/>
    <col min="4" max="4" width="8.5703125" style="16" customWidth="1"/>
    <col min="5" max="5" width="9.140625" style="190"/>
    <col min="6" max="6" width="19.140625" style="262" customWidth="1"/>
    <col min="7" max="7" width="12" style="19" customWidth="1"/>
    <col min="8" max="8" width="11.7109375" style="19" customWidth="1"/>
    <col min="9" max="11" width="9.140625" style="19" customWidth="1"/>
    <col min="12" max="13" width="11.7109375" style="19" customWidth="1"/>
    <col min="14" max="14" width="11" style="19" customWidth="1"/>
    <col min="15" max="16" width="11.140625" style="19" customWidth="1"/>
    <col min="17" max="20" width="9.140625" style="19" customWidth="1"/>
    <col min="21" max="21" width="9.140625" style="263" customWidth="1"/>
    <col min="22" max="22" width="11.140625" style="19" customWidth="1"/>
    <col min="23" max="23" width="8.85546875" style="264" customWidth="1"/>
    <col min="24" max="30" width="8.7109375" style="263" customWidth="1"/>
    <col min="31" max="31" width="12" style="263" bestFit="1" customWidth="1"/>
    <col min="32" max="33" width="9.140625" style="19" customWidth="1"/>
    <col min="34" max="34" width="10.7109375" style="19" customWidth="1"/>
    <col min="35" max="37" width="9.140625" style="19" customWidth="1"/>
    <col min="38" max="38" width="11.5703125" style="19" customWidth="1"/>
    <col min="39" max="39" width="11.7109375" style="19" customWidth="1"/>
    <col min="40" max="43" width="9.140625" style="19" customWidth="1"/>
    <col min="44" max="44" width="8.28515625" style="265" customWidth="1"/>
    <col min="45" max="45" width="9.140625" style="315" customWidth="1"/>
    <col min="46" max="47" width="9.140625" style="19" customWidth="1"/>
    <col min="48" max="48" width="7.28515625" style="266" customWidth="1"/>
    <col min="49" max="49" width="10.7109375" style="13" customWidth="1"/>
    <col min="50" max="50" width="9.140625" style="14"/>
    <col min="51" max="152" width="9.140625" style="15"/>
    <col min="153" max="16384" width="9.140625" style="16"/>
  </cols>
  <sheetData>
    <row r="1" spans="1:152" ht="29.25" customHeight="1" x14ac:dyDescent="0.55000000000000004">
      <c r="A1" s="1"/>
      <c r="B1" s="2"/>
      <c r="C1" s="3"/>
      <c r="D1" s="2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6"/>
      <c r="W1" s="8"/>
      <c r="X1" s="7"/>
      <c r="Y1" s="7"/>
      <c r="Z1" s="7"/>
      <c r="AA1" s="7"/>
      <c r="AB1" s="7"/>
      <c r="AC1" s="7"/>
      <c r="AD1" s="7"/>
      <c r="AE1" s="7"/>
      <c r="AF1" s="6"/>
      <c r="AG1" s="6"/>
      <c r="AH1" s="6"/>
      <c r="AI1" s="6"/>
      <c r="AJ1" s="6"/>
      <c r="AK1" s="6"/>
      <c r="AL1" s="9" t="s">
        <v>0</v>
      </c>
      <c r="AM1" s="6"/>
      <c r="AN1" s="6"/>
      <c r="AO1" s="6"/>
      <c r="AP1" s="6"/>
      <c r="AQ1" s="6"/>
      <c r="AR1" s="10"/>
      <c r="AS1" s="10"/>
      <c r="AT1" s="6"/>
      <c r="AU1" s="11"/>
      <c r="AV1" s="12"/>
    </row>
    <row r="2" spans="1:152" ht="29.25" customHeight="1" thickBot="1" x14ac:dyDescent="0.55000000000000004">
      <c r="A2" s="4"/>
      <c r="B2" s="17"/>
      <c r="C2" s="3"/>
      <c r="D2" s="17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6"/>
      <c r="W2" s="8"/>
      <c r="X2" s="7"/>
      <c r="Y2" s="7"/>
      <c r="Z2" s="7"/>
      <c r="AA2" s="7"/>
      <c r="AB2" s="7"/>
      <c r="AC2" s="7"/>
      <c r="AD2" s="7"/>
      <c r="AE2" s="7"/>
      <c r="AF2" s="6"/>
      <c r="AG2" s="6"/>
      <c r="AH2" s="6"/>
      <c r="AI2" s="6"/>
      <c r="AJ2" s="18" t="s">
        <v>1</v>
      </c>
      <c r="AM2" s="6"/>
      <c r="AQ2" s="20" t="s">
        <v>2</v>
      </c>
      <c r="AR2" s="21"/>
      <c r="AS2" s="21"/>
      <c r="AT2" s="22"/>
      <c r="AU2" s="22"/>
      <c r="AV2" s="23"/>
    </row>
    <row r="3" spans="1:152" ht="29.25" thickBot="1" x14ac:dyDescent="0.5">
      <c r="A3" s="24"/>
      <c r="B3" s="25"/>
      <c r="C3" s="26"/>
      <c r="D3" s="27" t="s">
        <v>3</v>
      </c>
      <c r="E3" s="27" t="s">
        <v>4</v>
      </c>
      <c r="F3" s="28"/>
      <c r="G3" s="29" t="s">
        <v>5</v>
      </c>
      <c r="H3" s="30"/>
      <c r="I3" s="30"/>
      <c r="J3" s="30"/>
      <c r="K3" s="30"/>
      <c r="L3" s="30"/>
      <c r="M3" s="30"/>
      <c r="N3" s="31"/>
      <c r="O3" s="29" t="s">
        <v>6</v>
      </c>
      <c r="P3" s="32"/>
      <c r="Q3" s="32"/>
      <c r="R3" s="32"/>
      <c r="S3" s="32"/>
      <c r="T3" s="32"/>
      <c r="U3" s="32"/>
      <c r="V3" s="33"/>
      <c r="W3" s="34"/>
      <c r="X3" s="35" t="s">
        <v>7</v>
      </c>
      <c r="Y3" s="36"/>
      <c r="Z3" s="36"/>
      <c r="AA3" s="36"/>
      <c r="AB3" s="36"/>
      <c r="AC3" s="36"/>
      <c r="AD3" s="36"/>
      <c r="AE3" s="37"/>
      <c r="AF3" s="29" t="s">
        <v>8</v>
      </c>
      <c r="AG3" s="30"/>
      <c r="AH3" s="30"/>
      <c r="AI3" s="30"/>
      <c r="AJ3" s="30"/>
      <c r="AK3" s="30"/>
      <c r="AL3" s="30"/>
      <c r="AM3" s="31"/>
      <c r="AN3" s="38" t="s">
        <v>9</v>
      </c>
      <c r="AO3" s="32"/>
      <c r="AP3" s="32"/>
      <c r="AQ3" s="32"/>
      <c r="AR3" s="32"/>
      <c r="AS3" s="32"/>
      <c r="AT3" s="32"/>
      <c r="AU3" s="32"/>
      <c r="AV3" s="39"/>
      <c r="AW3" s="13" t="s">
        <v>10</v>
      </c>
    </row>
    <row r="4" spans="1:152" s="14" customFormat="1" ht="29.25" thickBot="1" x14ac:dyDescent="0.5">
      <c r="A4" s="40" t="s">
        <v>11</v>
      </c>
      <c r="B4" s="41" t="s">
        <v>12</v>
      </c>
      <c r="C4" s="42"/>
      <c r="D4" s="43" t="s">
        <v>13</v>
      </c>
      <c r="E4" s="44" t="s">
        <v>14</v>
      </c>
      <c r="F4" s="45" t="s">
        <v>15</v>
      </c>
      <c r="G4" s="46">
        <v>1</v>
      </c>
      <c r="H4" s="47">
        <v>2</v>
      </c>
      <c r="I4" s="47">
        <v>3</v>
      </c>
      <c r="J4" s="47">
        <v>4</v>
      </c>
      <c r="K4" s="47">
        <v>5</v>
      </c>
      <c r="L4" s="47">
        <v>6</v>
      </c>
      <c r="M4" s="47">
        <v>7</v>
      </c>
      <c r="N4" s="48">
        <v>8</v>
      </c>
      <c r="O4" s="46">
        <v>1</v>
      </c>
      <c r="P4" s="47">
        <v>2</v>
      </c>
      <c r="Q4" s="47">
        <v>3</v>
      </c>
      <c r="R4" s="47">
        <v>4</v>
      </c>
      <c r="S4" s="47">
        <v>5</v>
      </c>
      <c r="T4" s="47">
        <v>6</v>
      </c>
      <c r="U4" s="47">
        <v>7</v>
      </c>
      <c r="V4" s="49">
        <v>8</v>
      </c>
      <c r="W4" s="50"/>
      <c r="X4" s="51">
        <v>1</v>
      </c>
      <c r="Y4" s="47">
        <v>2</v>
      </c>
      <c r="Z4" s="47">
        <v>3</v>
      </c>
      <c r="AA4" s="47">
        <v>4</v>
      </c>
      <c r="AB4" s="47">
        <v>5</v>
      </c>
      <c r="AC4" s="47">
        <v>6</v>
      </c>
      <c r="AD4" s="47">
        <v>7</v>
      </c>
      <c r="AE4" s="48">
        <v>8</v>
      </c>
      <c r="AF4" s="46">
        <v>1</v>
      </c>
      <c r="AG4" s="47">
        <v>2</v>
      </c>
      <c r="AH4" s="47">
        <v>3</v>
      </c>
      <c r="AI4" s="47">
        <v>4</v>
      </c>
      <c r="AJ4" s="47">
        <v>5</v>
      </c>
      <c r="AK4" s="47">
        <v>6</v>
      </c>
      <c r="AL4" s="47">
        <v>7</v>
      </c>
      <c r="AM4" s="48">
        <v>8</v>
      </c>
      <c r="AN4" s="51">
        <v>1</v>
      </c>
      <c r="AO4" s="47">
        <v>2</v>
      </c>
      <c r="AP4" s="47">
        <v>3</v>
      </c>
      <c r="AQ4" s="47">
        <v>4</v>
      </c>
      <c r="AR4" s="52">
        <v>5</v>
      </c>
      <c r="AS4" s="53">
        <v>6</v>
      </c>
      <c r="AT4" s="47">
        <v>7</v>
      </c>
      <c r="AU4" s="49">
        <v>8</v>
      </c>
      <c r="AV4" s="54"/>
      <c r="AW4" s="13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</row>
    <row r="5" spans="1:152" s="14" customFormat="1" ht="37.15" customHeight="1" x14ac:dyDescent="0.45">
      <c r="A5" s="56">
        <v>1</v>
      </c>
      <c r="B5" s="57" t="s">
        <v>16</v>
      </c>
      <c r="C5" s="58"/>
      <c r="D5" s="59">
        <v>21</v>
      </c>
      <c r="E5" s="60" t="s">
        <v>17</v>
      </c>
      <c r="F5" s="61" t="s">
        <v>18</v>
      </c>
      <c r="G5" s="62"/>
      <c r="H5" s="63"/>
      <c r="I5" s="64" t="s">
        <v>19</v>
      </c>
      <c r="J5" s="65"/>
      <c r="K5" s="66"/>
      <c r="L5" s="63"/>
      <c r="M5" s="63"/>
      <c r="N5" s="67"/>
      <c r="O5" s="68"/>
      <c r="P5" s="69"/>
      <c r="Q5" s="63"/>
      <c r="R5" s="63"/>
      <c r="S5" s="63" t="s">
        <v>20</v>
      </c>
      <c r="T5" s="63"/>
      <c r="U5" s="63"/>
      <c r="V5" s="70"/>
      <c r="W5" s="71">
        <v>1</v>
      </c>
      <c r="X5" s="72"/>
      <c r="Y5" s="63" t="s">
        <v>20</v>
      </c>
      <c r="Z5" s="63"/>
      <c r="AA5" s="73" t="s">
        <v>19</v>
      </c>
      <c r="AB5" s="66"/>
      <c r="AC5" s="63"/>
      <c r="AD5" s="66"/>
      <c r="AE5" s="67"/>
      <c r="AF5" s="74" t="s">
        <v>21</v>
      </c>
      <c r="AG5" s="73" t="s">
        <v>19</v>
      </c>
      <c r="AH5" s="63"/>
      <c r="AI5" s="63"/>
      <c r="AJ5" s="69"/>
      <c r="AK5" s="63"/>
      <c r="AL5" s="63"/>
      <c r="AM5" s="75"/>
      <c r="AN5" s="76" t="s">
        <v>20</v>
      </c>
      <c r="AO5" s="69"/>
      <c r="AP5" s="63"/>
      <c r="AQ5" s="63"/>
      <c r="AR5" s="77"/>
      <c r="AS5" s="78"/>
      <c r="AT5" s="72"/>
      <c r="AU5" s="63"/>
      <c r="AV5" s="79">
        <v>1</v>
      </c>
      <c r="AW5" s="80">
        <f>COUNTA(G5:AU5)-1</f>
        <v>7</v>
      </c>
      <c r="AY5" s="15"/>
      <c r="AZ5" s="15"/>
      <c r="BA5" s="15"/>
      <c r="BB5" s="1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</row>
    <row r="6" spans="1:152" s="14" customFormat="1" ht="37.15" customHeight="1" x14ac:dyDescent="0.45">
      <c r="A6" s="56">
        <v>2</v>
      </c>
      <c r="B6" s="81" t="s">
        <v>22</v>
      </c>
      <c r="C6" s="82"/>
      <c r="D6" s="83">
        <v>46</v>
      </c>
      <c r="E6" s="84" t="s">
        <v>23</v>
      </c>
      <c r="F6" s="85" t="s">
        <v>18</v>
      </c>
      <c r="G6" s="86" t="s">
        <v>24</v>
      </c>
      <c r="H6" s="87"/>
      <c r="I6" s="88" t="s">
        <v>25</v>
      </c>
      <c r="J6" s="87" t="s">
        <v>26</v>
      </c>
      <c r="K6" s="89" t="s">
        <v>27</v>
      </c>
      <c r="L6" s="87"/>
      <c r="M6" s="87"/>
      <c r="N6" s="90"/>
      <c r="O6" s="91" t="s">
        <v>28</v>
      </c>
      <c r="P6" s="92" t="s">
        <v>29</v>
      </c>
      <c r="Q6" s="87" t="s">
        <v>30</v>
      </c>
      <c r="R6" s="93" t="s">
        <v>27</v>
      </c>
      <c r="S6" s="87"/>
      <c r="T6" s="87"/>
      <c r="U6" s="87"/>
      <c r="V6" s="94"/>
      <c r="W6" s="95">
        <v>2</v>
      </c>
      <c r="X6" s="96" t="s">
        <v>31</v>
      </c>
      <c r="Y6" s="97"/>
      <c r="Z6" s="98" t="s">
        <v>26</v>
      </c>
      <c r="AA6" s="92" t="s">
        <v>25</v>
      </c>
      <c r="AB6" s="93" t="s">
        <v>27</v>
      </c>
      <c r="AC6" s="87" t="s">
        <v>30</v>
      </c>
      <c r="AD6" s="98"/>
      <c r="AE6" s="90"/>
      <c r="AF6" s="91" t="s">
        <v>32</v>
      </c>
      <c r="AG6" s="92" t="s">
        <v>25</v>
      </c>
      <c r="AH6" s="87"/>
      <c r="AI6" s="93" t="s">
        <v>33</v>
      </c>
      <c r="AJ6" s="92" t="s">
        <v>29</v>
      </c>
      <c r="AK6" s="87"/>
      <c r="AL6" s="92" t="s">
        <v>24</v>
      </c>
      <c r="AM6" s="99"/>
      <c r="AN6" s="63" t="s">
        <v>26</v>
      </c>
      <c r="AO6" s="100" t="s">
        <v>27</v>
      </c>
      <c r="AP6" s="100" t="s">
        <v>33</v>
      </c>
      <c r="AQ6" s="100" t="s">
        <v>33</v>
      </c>
      <c r="AR6" s="73" t="s">
        <v>29</v>
      </c>
      <c r="AS6" s="78"/>
      <c r="AT6" s="63" t="s">
        <v>30</v>
      </c>
      <c r="AU6" s="87"/>
      <c r="AV6" s="101">
        <v>2</v>
      </c>
      <c r="AW6" s="80">
        <f t="shared" ref="AW6:AW46" si="0">COUNTA(G6:AU6)-1</f>
        <v>24</v>
      </c>
      <c r="AY6" s="15"/>
      <c r="AZ6" s="15"/>
      <c r="BA6" s="15"/>
      <c r="BB6" s="1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</row>
    <row r="7" spans="1:152" s="14" customFormat="1" ht="37.15" customHeight="1" x14ac:dyDescent="0.45">
      <c r="A7" s="102">
        <v>3</v>
      </c>
      <c r="B7" s="103" t="s">
        <v>34</v>
      </c>
      <c r="C7" s="104"/>
      <c r="D7" s="105">
        <v>45</v>
      </c>
      <c r="E7" s="106" t="s">
        <v>35</v>
      </c>
      <c r="F7" s="107" t="s">
        <v>18</v>
      </c>
      <c r="G7" s="108" t="s">
        <v>36</v>
      </c>
      <c r="H7" s="63" t="s">
        <v>37</v>
      </c>
      <c r="I7" s="109"/>
      <c r="J7" s="63"/>
      <c r="K7" s="110" t="s">
        <v>38</v>
      </c>
      <c r="L7" s="63" t="s">
        <v>37</v>
      </c>
      <c r="M7" s="63"/>
      <c r="N7" s="67"/>
      <c r="O7" s="74" t="s">
        <v>39</v>
      </c>
      <c r="P7" s="73" t="s">
        <v>40</v>
      </c>
      <c r="Q7" s="100" t="s">
        <v>41</v>
      </c>
      <c r="R7" s="100" t="s">
        <v>38</v>
      </c>
      <c r="S7" s="63" t="s">
        <v>36</v>
      </c>
      <c r="T7" s="63"/>
      <c r="U7" s="63"/>
      <c r="V7" s="70"/>
      <c r="W7" s="111">
        <v>3</v>
      </c>
      <c r="X7" s="72" t="s">
        <v>37</v>
      </c>
      <c r="Y7" s="66" t="s">
        <v>42</v>
      </c>
      <c r="Z7" s="66"/>
      <c r="AA7" s="66"/>
      <c r="AB7" s="100" t="s">
        <v>38</v>
      </c>
      <c r="AC7" s="63"/>
      <c r="AD7" s="63"/>
      <c r="AE7" s="67"/>
      <c r="AF7" s="112"/>
      <c r="AG7" s="109"/>
      <c r="AH7" s="63" t="s">
        <v>42</v>
      </c>
      <c r="AI7" s="100" t="s">
        <v>41</v>
      </c>
      <c r="AJ7" s="73" t="s">
        <v>40</v>
      </c>
      <c r="AK7" s="66" t="s">
        <v>43</v>
      </c>
      <c r="AL7" s="63" t="s">
        <v>43</v>
      </c>
      <c r="AM7" s="75"/>
      <c r="AN7" s="72" t="s">
        <v>42</v>
      </c>
      <c r="AO7" s="63" t="s">
        <v>43</v>
      </c>
      <c r="AP7" s="100" t="s">
        <v>41</v>
      </c>
      <c r="AQ7" s="100" t="s">
        <v>41</v>
      </c>
      <c r="AR7" s="73" t="s">
        <v>40</v>
      </c>
      <c r="AS7" s="63" t="s">
        <v>36</v>
      </c>
      <c r="AT7" s="63"/>
      <c r="AU7" s="113"/>
      <c r="AV7" s="114">
        <v>3</v>
      </c>
      <c r="AW7" s="80">
        <f t="shared" si="0"/>
        <v>23</v>
      </c>
      <c r="AY7" s="15"/>
      <c r="AZ7" s="15"/>
      <c r="BA7" s="15"/>
      <c r="BB7" s="1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</row>
    <row r="8" spans="1:152" s="14" customFormat="1" ht="37.15" customHeight="1" x14ac:dyDescent="0.45">
      <c r="A8" s="56">
        <v>4</v>
      </c>
      <c r="B8" s="103" t="s">
        <v>44</v>
      </c>
      <c r="C8" s="104"/>
      <c r="D8" s="105">
        <v>64</v>
      </c>
      <c r="E8" s="106" t="s">
        <v>37</v>
      </c>
      <c r="F8" s="107" t="s">
        <v>18</v>
      </c>
      <c r="G8" s="108" t="s">
        <v>36</v>
      </c>
      <c r="H8" s="63" t="s">
        <v>37</v>
      </c>
      <c r="I8" s="64" t="s">
        <v>45</v>
      </c>
      <c r="J8" s="63" t="s">
        <v>26</v>
      </c>
      <c r="K8" s="110" t="s">
        <v>46</v>
      </c>
      <c r="L8" s="63" t="s">
        <v>37</v>
      </c>
      <c r="M8" s="63"/>
      <c r="N8" s="115" t="s">
        <v>47</v>
      </c>
      <c r="O8" s="74" t="s">
        <v>48</v>
      </c>
      <c r="P8" s="73" t="s">
        <v>49</v>
      </c>
      <c r="Q8" s="100" t="s">
        <v>50</v>
      </c>
      <c r="R8" s="100" t="s">
        <v>46</v>
      </c>
      <c r="S8" s="63" t="s">
        <v>36</v>
      </c>
      <c r="T8" s="63"/>
      <c r="U8" s="63"/>
      <c r="V8" s="70"/>
      <c r="W8" s="95">
        <v>4</v>
      </c>
      <c r="X8" s="72" t="s">
        <v>37</v>
      </c>
      <c r="Y8" s="63"/>
      <c r="Z8" s="66" t="s">
        <v>26</v>
      </c>
      <c r="AA8" s="73" t="s">
        <v>45</v>
      </c>
      <c r="AB8" s="100" t="s">
        <v>46</v>
      </c>
      <c r="AC8" s="63"/>
      <c r="AD8" s="63"/>
      <c r="AE8" s="116" t="s">
        <v>47</v>
      </c>
      <c r="AF8" s="74" t="s">
        <v>51</v>
      </c>
      <c r="AG8" s="73" t="s">
        <v>45</v>
      </c>
      <c r="AH8" s="97"/>
      <c r="AI8" s="100" t="s">
        <v>50</v>
      </c>
      <c r="AJ8" s="73" t="s">
        <v>49</v>
      </c>
      <c r="AK8" s="66"/>
      <c r="AL8" s="63"/>
      <c r="AM8" s="75"/>
      <c r="AN8" s="72" t="s">
        <v>26</v>
      </c>
      <c r="AO8" s="100" t="s">
        <v>46</v>
      </c>
      <c r="AP8" s="100" t="s">
        <v>50</v>
      </c>
      <c r="AQ8" s="100" t="s">
        <v>50</v>
      </c>
      <c r="AR8" s="73" t="s">
        <v>49</v>
      </c>
      <c r="AS8" s="63" t="s">
        <v>36</v>
      </c>
      <c r="AT8" s="63"/>
      <c r="AU8" s="113"/>
      <c r="AV8" s="101">
        <v>4</v>
      </c>
      <c r="AW8" s="80">
        <f t="shared" si="0"/>
        <v>27</v>
      </c>
      <c r="AY8" s="15"/>
      <c r="AZ8" s="15"/>
      <c r="BA8" s="15"/>
      <c r="BB8" s="1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</row>
    <row r="9" spans="1:152" s="14" customFormat="1" ht="37.15" customHeight="1" x14ac:dyDescent="0.45">
      <c r="A9" s="102">
        <v>5</v>
      </c>
      <c r="B9" s="103" t="s">
        <v>52</v>
      </c>
      <c r="C9" s="104"/>
      <c r="D9" s="105">
        <v>65</v>
      </c>
      <c r="E9" s="106" t="s">
        <v>53</v>
      </c>
      <c r="F9" s="107" t="s">
        <v>18</v>
      </c>
      <c r="G9" s="117"/>
      <c r="H9" s="63"/>
      <c r="I9" s="64" t="s">
        <v>54</v>
      </c>
      <c r="J9" s="63"/>
      <c r="K9" s="110" t="s">
        <v>55</v>
      </c>
      <c r="L9" s="63"/>
      <c r="M9" s="63"/>
      <c r="N9" s="67"/>
      <c r="O9" s="74" t="s">
        <v>56</v>
      </c>
      <c r="P9" s="73" t="s">
        <v>57</v>
      </c>
      <c r="Q9" s="100" t="s">
        <v>58</v>
      </c>
      <c r="R9" s="100" t="s">
        <v>55</v>
      </c>
      <c r="S9" s="63"/>
      <c r="T9" s="63" t="s">
        <v>59</v>
      </c>
      <c r="U9" s="66" t="s">
        <v>59</v>
      </c>
      <c r="V9" s="70"/>
      <c r="W9" s="111">
        <v>5</v>
      </c>
      <c r="X9" s="72" t="s">
        <v>59</v>
      </c>
      <c r="Y9" s="63" t="s">
        <v>42</v>
      </c>
      <c r="Z9" s="63" t="s">
        <v>60</v>
      </c>
      <c r="AA9" s="73" t="s">
        <v>54</v>
      </c>
      <c r="AB9" s="100" t="s">
        <v>55</v>
      </c>
      <c r="AC9" s="63"/>
      <c r="AD9" s="63" t="s">
        <v>60</v>
      </c>
      <c r="AE9" s="67"/>
      <c r="AF9" s="118" t="s">
        <v>61</v>
      </c>
      <c r="AG9" s="73" t="s">
        <v>54</v>
      </c>
      <c r="AH9" s="63" t="s">
        <v>42</v>
      </c>
      <c r="AI9" s="100" t="s">
        <v>58</v>
      </c>
      <c r="AJ9" s="73" t="s">
        <v>57</v>
      </c>
      <c r="AK9" s="63"/>
      <c r="AL9" s="100" t="s">
        <v>62</v>
      </c>
      <c r="AM9" s="75"/>
      <c r="AN9" s="72" t="s">
        <v>42</v>
      </c>
      <c r="AO9" s="100" t="s">
        <v>55</v>
      </c>
      <c r="AP9" s="100" t="s">
        <v>58</v>
      </c>
      <c r="AQ9" s="100" t="s">
        <v>58</v>
      </c>
      <c r="AR9" s="73" t="s">
        <v>57</v>
      </c>
      <c r="AS9" s="63" t="s">
        <v>60</v>
      </c>
      <c r="AT9" s="63"/>
      <c r="AU9" s="113"/>
      <c r="AV9" s="114">
        <v>5</v>
      </c>
      <c r="AW9" s="80">
        <f t="shared" si="0"/>
        <v>26</v>
      </c>
      <c r="AY9" s="15"/>
      <c r="AZ9" s="15"/>
      <c r="BA9" s="15"/>
      <c r="BB9" s="1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</row>
    <row r="10" spans="1:152" s="14" customFormat="1" ht="37.15" customHeight="1" x14ac:dyDescent="0.45">
      <c r="A10" s="56">
        <v>6</v>
      </c>
      <c r="B10" s="103" t="s">
        <v>63</v>
      </c>
      <c r="C10" s="104"/>
      <c r="D10" s="105">
        <v>21</v>
      </c>
      <c r="E10" s="106" t="s">
        <v>59</v>
      </c>
      <c r="F10" s="107" t="s">
        <v>18</v>
      </c>
      <c r="G10" s="117"/>
      <c r="H10" s="63"/>
      <c r="I10" s="63"/>
      <c r="J10" s="63"/>
      <c r="K10" s="63"/>
      <c r="L10" s="63"/>
      <c r="M10" s="63"/>
      <c r="N10" s="119"/>
      <c r="O10" s="112"/>
      <c r="P10" s="73" t="s">
        <v>64</v>
      </c>
      <c r="Q10" s="63" t="s">
        <v>30</v>
      </c>
      <c r="R10" s="63"/>
      <c r="S10" s="63" t="s">
        <v>20</v>
      </c>
      <c r="T10" s="63" t="s">
        <v>59</v>
      </c>
      <c r="U10" s="63" t="s">
        <v>59</v>
      </c>
      <c r="V10" s="119"/>
      <c r="W10" s="95">
        <v>6</v>
      </c>
      <c r="X10" s="72" t="s">
        <v>59</v>
      </c>
      <c r="Y10" s="63" t="s">
        <v>20</v>
      </c>
      <c r="Z10" s="63" t="s">
        <v>60</v>
      </c>
      <c r="AA10" s="63"/>
      <c r="AB10" s="63"/>
      <c r="AC10" s="63" t="s">
        <v>30</v>
      </c>
      <c r="AD10" s="63" t="s">
        <v>60</v>
      </c>
      <c r="AE10" s="67"/>
      <c r="AF10" s="112"/>
      <c r="AG10" s="109"/>
      <c r="AH10" s="63"/>
      <c r="AI10" s="109"/>
      <c r="AJ10" s="73" t="s">
        <v>64</v>
      </c>
      <c r="AK10" s="63" t="s">
        <v>43</v>
      </c>
      <c r="AL10" s="63" t="s">
        <v>43</v>
      </c>
      <c r="AM10" s="75"/>
      <c r="AN10" s="63" t="s">
        <v>20</v>
      </c>
      <c r="AO10" s="63" t="s">
        <v>43</v>
      </c>
      <c r="AP10" s="63"/>
      <c r="AQ10" s="63"/>
      <c r="AR10" s="73" t="s">
        <v>64</v>
      </c>
      <c r="AS10" s="63" t="s">
        <v>60</v>
      </c>
      <c r="AT10" s="63" t="s">
        <v>30</v>
      </c>
      <c r="AU10" s="113"/>
      <c r="AV10" s="101">
        <v>6</v>
      </c>
      <c r="AW10" s="80">
        <f t="shared" si="0"/>
        <v>18</v>
      </c>
      <c r="AY10" s="15"/>
      <c r="AZ10" s="15"/>
      <c r="BA10" s="15"/>
      <c r="BB10" s="1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</row>
    <row r="11" spans="1:152" s="14" customFormat="1" ht="37.15" customHeight="1" x14ac:dyDescent="0.45">
      <c r="A11" s="102">
        <v>7</v>
      </c>
      <c r="B11" s="103" t="s">
        <v>65</v>
      </c>
      <c r="C11" s="104"/>
      <c r="D11" s="105">
        <v>66</v>
      </c>
      <c r="E11" s="106"/>
      <c r="F11" s="107" t="s">
        <v>66</v>
      </c>
      <c r="G11" s="120" t="s">
        <v>67</v>
      </c>
      <c r="H11" s="121"/>
      <c r="I11" s="66" t="s">
        <v>42</v>
      </c>
      <c r="J11" s="63" t="s">
        <v>42</v>
      </c>
      <c r="K11" s="63" t="s">
        <v>43</v>
      </c>
      <c r="L11" s="63" t="s">
        <v>60</v>
      </c>
      <c r="M11" s="63"/>
      <c r="N11" s="67"/>
      <c r="O11" s="118" t="s">
        <v>37</v>
      </c>
      <c r="P11" s="63" t="s">
        <v>59</v>
      </c>
      <c r="Q11" s="73" t="s">
        <v>68</v>
      </c>
      <c r="R11" s="63"/>
      <c r="S11" s="63"/>
      <c r="T11" s="119" t="s">
        <v>20</v>
      </c>
      <c r="U11" s="63"/>
      <c r="V11" s="70"/>
      <c r="W11" s="111">
        <v>7</v>
      </c>
      <c r="X11" s="76"/>
      <c r="Y11" s="63"/>
      <c r="Z11" s="63"/>
      <c r="AA11" s="66"/>
      <c r="AB11" s="73" t="s">
        <v>68</v>
      </c>
      <c r="AC11" s="73" t="s">
        <v>69</v>
      </c>
      <c r="AD11" s="73" t="s">
        <v>70</v>
      </c>
      <c r="AE11" s="67"/>
      <c r="AF11" s="122" t="s">
        <v>67</v>
      </c>
      <c r="AG11" s="100" t="s">
        <v>67</v>
      </c>
      <c r="AH11" s="63" t="s">
        <v>59</v>
      </c>
      <c r="AI11" s="64" t="s">
        <v>69</v>
      </c>
      <c r="AJ11" s="63" t="s">
        <v>37</v>
      </c>
      <c r="AK11" s="121" t="s">
        <v>20</v>
      </c>
      <c r="AL11" s="121" t="s">
        <v>36</v>
      </c>
      <c r="AM11" s="75"/>
      <c r="AN11" s="72" t="s">
        <v>60</v>
      </c>
      <c r="AO11" s="63" t="s">
        <v>36</v>
      </c>
      <c r="AP11" s="73" t="s">
        <v>68</v>
      </c>
      <c r="AQ11" s="73" t="s">
        <v>69</v>
      </c>
      <c r="AR11" s="63" t="s">
        <v>43</v>
      </c>
      <c r="AS11" s="78"/>
      <c r="AT11" s="63"/>
      <c r="AU11" s="66"/>
      <c r="AV11" s="114">
        <v>7</v>
      </c>
      <c r="AW11" s="80">
        <f t="shared" si="0"/>
        <v>24</v>
      </c>
      <c r="AY11" s="15"/>
      <c r="AZ11" s="15"/>
      <c r="BA11" s="15"/>
      <c r="BB11" s="1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</row>
    <row r="12" spans="1:152" s="14" customFormat="1" ht="37.15" customHeight="1" x14ac:dyDescent="0.45">
      <c r="A12" s="56">
        <v>8</v>
      </c>
      <c r="B12" s="103" t="s">
        <v>71</v>
      </c>
      <c r="C12" s="104"/>
      <c r="D12" s="105">
        <v>67</v>
      </c>
      <c r="E12" s="106"/>
      <c r="F12" s="107" t="s">
        <v>66</v>
      </c>
      <c r="G12" s="118"/>
      <c r="H12" s="66"/>
      <c r="I12" s="66" t="s">
        <v>42</v>
      </c>
      <c r="J12" s="121" t="s">
        <v>42</v>
      </c>
      <c r="K12" s="63" t="s">
        <v>43</v>
      </c>
      <c r="L12" s="63" t="s">
        <v>60</v>
      </c>
      <c r="M12" s="63"/>
      <c r="N12" s="67"/>
      <c r="O12" s="118" t="s">
        <v>37</v>
      </c>
      <c r="P12" s="63"/>
      <c r="Q12" s="100" t="s">
        <v>72</v>
      </c>
      <c r="R12" s="63" t="s">
        <v>30</v>
      </c>
      <c r="S12" s="121" t="s">
        <v>26</v>
      </c>
      <c r="T12" s="119" t="s">
        <v>20</v>
      </c>
      <c r="U12" s="63"/>
      <c r="V12" s="123"/>
      <c r="W12" s="95">
        <v>8</v>
      </c>
      <c r="X12" s="72"/>
      <c r="Y12" s="63"/>
      <c r="Z12" s="63"/>
      <c r="AA12" s="66"/>
      <c r="AB12" s="63"/>
      <c r="AC12" s="72"/>
      <c r="AD12" s="63"/>
      <c r="AE12" s="67"/>
      <c r="AF12" s="112" t="s">
        <v>26</v>
      </c>
      <c r="AG12" s="63" t="s">
        <v>30</v>
      </c>
      <c r="AH12" s="73" t="s">
        <v>73</v>
      </c>
      <c r="AI12" s="100" t="s">
        <v>72</v>
      </c>
      <c r="AJ12" s="63" t="s">
        <v>37</v>
      </c>
      <c r="AK12" s="121" t="s">
        <v>20</v>
      </c>
      <c r="AL12" s="121" t="s">
        <v>36</v>
      </c>
      <c r="AM12" s="75"/>
      <c r="AN12" s="72" t="s">
        <v>60</v>
      </c>
      <c r="AO12" s="63" t="s">
        <v>36</v>
      </c>
      <c r="AP12" s="100" t="s">
        <v>72</v>
      </c>
      <c r="AQ12" s="63"/>
      <c r="AR12" s="63" t="s">
        <v>43</v>
      </c>
      <c r="AS12" s="73" t="s">
        <v>73</v>
      </c>
      <c r="AT12" s="73" t="s">
        <v>73</v>
      </c>
      <c r="AU12" s="63"/>
      <c r="AV12" s="101">
        <v>8</v>
      </c>
      <c r="AW12" s="80">
        <f t="shared" si="0"/>
        <v>22</v>
      </c>
      <c r="AY12" s="15"/>
      <c r="AZ12" s="15"/>
      <c r="BA12" s="15"/>
      <c r="BB12" s="1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</row>
    <row r="13" spans="1:152" s="14" customFormat="1" ht="37.15" customHeight="1" x14ac:dyDescent="0.45">
      <c r="A13" s="102">
        <v>9</v>
      </c>
      <c r="B13" s="103" t="s">
        <v>74</v>
      </c>
      <c r="C13" s="104"/>
      <c r="D13" s="105">
        <v>63</v>
      </c>
      <c r="E13" s="106"/>
      <c r="F13" s="107" t="s">
        <v>75</v>
      </c>
      <c r="G13" s="124"/>
      <c r="H13" s="125"/>
      <c r="I13" s="126"/>
      <c r="J13" s="125"/>
      <c r="K13" s="127"/>
      <c r="L13" s="126"/>
      <c r="M13" s="127"/>
      <c r="N13" s="127"/>
      <c r="O13" s="118" t="s">
        <v>37</v>
      </c>
      <c r="P13" s="121" t="s">
        <v>59</v>
      </c>
      <c r="Q13" s="121"/>
      <c r="R13" s="121" t="s">
        <v>30</v>
      </c>
      <c r="S13" s="121" t="s">
        <v>26</v>
      </c>
      <c r="T13" s="121"/>
      <c r="U13" s="121"/>
      <c r="V13" s="123"/>
      <c r="W13" s="111">
        <v>9</v>
      </c>
      <c r="X13" s="128"/>
      <c r="Y13" s="129"/>
      <c r="Z13" s="129"/>
      <c r="AA13" s="129"/>
      <c r="AB13" s="129"/>
      <c r="AC13" s="129"/>
      <c r="AD13" s="129"/>
      <c r="AE13" s="129"/>
      <c r="AF13" s="112" t="s">
        <v>26</v>
      </c>
      <c r="AG13" s="63" t="s">
        <v>30</v>
      </c>
      <c r="AH13" s="63" t="s">
        <v>59</v>
      </c>
      <c r="AI13" s="63"/>
      <c r="AJ13" s="63" t="s">
        <v>37</v>
      </c>
      <c r="AK13" s="130"/>
      <c r="AL13" s="130"/>
      <c r="AM13" s="131"/>
      <c r="AN13" s="129"/>
      <c r="AO13" s="129"/>
      <c r="AP13" s="129"/>
      <c r="AQ13" s="129"/>
      <c r="AR13" s="129"/>
      <c r="AS13" s="129"/>
      <c r="AT13" s="129"/>
      <c r="AU13" s="129"/>
      <c r="AV13" s="114">
        <v>9</v>
      </c>
      <c r="AW13" s="80">
        <f t="shared" si="0"/>
        <v>8</v>
      </c>
      <c r="AY13" s="15"/>
      <c r="AZ13" s="15"/>
      <c r="BA13" s="15"/>
      <c r="BB13" s="1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</row>
    <row r="14" spans="1:152" s="14" customFormat="1" ht="37.15" customHeight="1" x14ac:dyDescent="0.45">
      <c r="A14" s="56">
        <v>10</v>
      </c>
      <c r="B14" s="103" t="s">
        <v>76</v>
      </c>
      <c r="C14" s="104"/>
      <c r="D14" s="105">
        <v>57</v>
      </c>
      <c r="E14" s="106"/>
      <c r="F14" s="107" t="s">
        <v>77</v>
      </c>
      <c r="G14" s="112" t="s">
        <v>42</v>
      </c>
      <c r="H14" s="100" t="s">
        <v>78</v>
      </c>
      <c r="I14" s="64" t="s">
        <v>79</v>
      </c>
      <c r="J14" s="63" t="s">
        <v>80</v>
      </c>
      <c r="K14" s="63"/>
      <c r="L14" s="63"/>
      <c r="N14" s="67"/>
      <c r="O14" s="112"/>
      <c r="P14" s="63"/>
      <c r="Q14" s="73" t="s">
        <v>80</v>
      </c>
      <c r="R14" s="73" t="s">
        <v>80</v>
      </c>
      <c r="S14" s="100" t="s">
        <v>78</v>
      </c>
      <c r="T14" s="100" t="s">
        <v>78</v>
      </c>
      <c r="U14" s="73" t="s">
        <v>79</v>
      </c>
      <c r="V14" s="70"/>
      <c r="W14" s="95">
        <v>10</v>
      </c>
      <c r="X14" s="72"/>
      <c r="Y14" s="63"/>
      <c r="Z14" s="63" t="s">
        <v>42</v>
      </c>
      <c r="AA14" s="73" t="s">
        <v>79</v>
      </c>
      <c r="AB14" s="73" t="s">
        <v>80</v>
      </c>
      <c r="AC14" s="100" t="s">
        <v>78</v>
      </c>
      <c r="AD14" s="100" t="s">
        <v>78</v>
      </c>
      <c r="AE14" s="67"/>
      <c r="AF14" s="74" t="s">
        <v>79</v>
      </c>
      <c r="AG14" s="73" t="s">
        <v>79</v>
      </c>
      <c r="AH14" s="63"/>
      <c r="AI14" s="63" t="s">
        <v>42</v>
      </c>
      <c r="AJ14" s="100" t="s">
        <v>78</v>
      </c>
      <c r="AK14" s="64" t="s">
        <v>80</v>
      </c>
      <c r="AL14" s="63"/>
      <c r="AM14" s="75"/>
      <c r="AN14" s="72"/>
      <c r="AO14" s="63"/>
      <c r="AP14" s="73" t="s">
        <v>80</v>
      </c>
      <c r="AQ14" s="63" t="s">
        <v>42</v>
      </c>
      <c r="AR14" s="132" t="s">
        <v>42</v>
      </c>
      <c r="AS14" s="78"/>
      <c r="AT14" s="72"/>
      <c r="AU14" s="63"/>
      <c r="AV14" s="101">
        <v>10</v>
      </c>
      <c r="AW14" s="80">
        <f t="shared" si="0"/>
        <v>22</v>
      </c>
      <c r="AY14" s="15"/>
      <c r="AZ14" s="15"/>
      <c r="BA14" s="15"/>
      <c r="BB14" s="1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</row>
    <row r="15" spans="1:152" s="14" customFormat="1" ht="37.15" customHeight="1" x14ac:dyDescent="0.45">
      <c r="A15" s="102">
        <v>11</v>
      </c>
      <c r="B15" s="103" t="s">
        <v>81</v>
      </c>
      <c r="C15" s="133"/>
      <c r="D15" s="105">
        <v>4</v>
      </c>
      <c r="E15" s="106" t="s">
        <v>20</v>
      </c>
      <c r="F15" s="107" t="s">
        <v>77</v>
      </c>
      <c r="G15" s="112" t="s">
        <v>20</v>
      </c>
      <c r="H15" s="100" t="s">
        <v>82</v>
      </c>
      <c r="I15" s="64" t="s">
        <v>83</v>
      </c>
      <c r="J15" s="129"/>
      <c r="K15" s="129"/>
      <c r="L15" s="129"/>
      <c r="M15" s="63" t="s">
        <v>84</v>
      </c>
      <c r="N15" s="67"/>
      <c r="O15" s="112" t="s">
        <v>20</v>
      </c>
      <c r="P15" s="63" t="s">
        <v>20</v>
      </c>
      <c r="Q15" s="63" t="s">
        <v>59</v>
      </c>
      <c r="R15" s="63" t="s">
        <v>59</v>
      </c>
      <c r="S15" s="100" t="s">
        <v>82</v>
      </c>
      <c r="T15" s="100" t="s">
        <v>82</v>
      </c>
      <c r="U15" s="73" t="s">
        <v>83</v>
      </c>
      <c r="V15" s="70"/>
      <c r="W15" s="111">
        <v>11</v>
      </c>
      <c r="X15" s="72"/>
      <c r="Y15" s="63" t="s">
        <v>59</v>
      </c>
      <c r="Z15" s="63" t="s">
        <v>20</v>
      </c>
      <c r="AA15" s="73" t="s">
        <v>83</v>
      </c>
      <c r="AB15" s="63"/>
      <c r="AC15" s="100" t="s">
        <v>82</v>
      </c>
      <c r="AD15" s="100" t="s">
        <v>82</v>
      </c>
      <c r="AE15" s="67"/>
      <c r="AF15" s="74" t="s">
        <v>83</v>
      </c>
      <c r="AG15" s="73" t="s">
        <v>83</v>
      </c>
      <c r="AH15" s="63"/>
      <c r="AI15" s="63" t="s">
        <v>20</v>
      </c>
      <c r="AJ15" s="100" t="s">
        <v>82</v>
      </c>
      <c r="AK15" s="129"/>
      <c r="AL15" s="129"/>
      <c r="AM15" s="134"/>
      <c r="AN15" s="135" t="s">
        <v>59</v>
      </c>
      <c r="AO15" s="73" t="s">
        <v>83</v>
      </c>
      <c r="AP15" s="66" t="s">
        <v>59</v>
      </c>
      <c r="AQ15" s="129"/>
      <c r="AR15" s="129"/>
      <c r="AS15" s="129"/>
      <c r="AT15" s="129"/>
      <c r="AU15" s="129"/>
      <c r="AV15" s="114">
        <v>11</v>
      </c>
      <c r="AW15" s="80">
        <f t="shared" si="0"/>
        <v>23</v>
      </c>
      <c r="AY15" s="15"/>
      <c r="AZ15" s="15"/>
      <c r="BA15" s="15"/>
      <c r="BB15" s="1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</row>
    <row r="16" spans="1:152" s="14" customFormat="1" ht="37.15" customHeight="1" x14ac:dyDescent="0.45">
      <c r="A16" s="56">
        <v>12</v>
      </c>
      <c r="B16" s="103" t="s">
        <v>85</v>
      </c>
      <c r="C16" s="104"/>
      <c r="D16" s="105">
        <v>41</v>
      </c>
      <c r="E16" s="106"/>
      <c r="F16" s="107" t="s">
        <v>77</v>
      </c>
      <c r="G16" s="112" t="s">
        <v>37</v>
      </c>
      <c r="H16" s="100" t="s">
        <v>86</v>
      </c>
      <c r="I16" s="64" t="s">
        <v>87</v>
      </c>
      <c r="J16" s="64" t="s">
        <v>88</v>
      </c>
      <c r="K16" s="66"/>
      <c r="L16" s="66" t="s">
        <v>26</v>
      </c>
      <c r="M16" s="63" t="s">
        <v>89</v>
      </c>
      <c r="N16" s="67"/>
      <c r="O16" s="112"/>
      <c r="P16" s="63" t="s">
        <v>37</v>
      </c>
      <c r="Q16" s="73" t="s">
        <v>88</v>
      </c>
      <c r="R16" s="73" t="s">
        <v>88</v>
      </c>
      <c r="S16" s="100" t="s">
        <v>86</v>
      </c>
      <c r="T16" s="100" t="s">
        <v>86</v>
      </c>
      <c r="U16" s="73" t="s">
        <v>87</v>
      </c>
      <c r="V16" s="70"/>
      <c r="W16" s="95">
        <v>12</v>
      </c>
      <c r="X16" s="72" t="s">
        <v>26</v>
      </c>
      <c r="Y16" s="63" t="s">
        <v>26</v>
      </c>
      <c r="Z16" s="63"/>
      <c r="AA16" s="73" t="s">
        <v>87</v>
      </c>
      <c r="AB16" s="73" t="s">
        <v>88</v>
      </c>
      <c r="AC16" s="100" t="s">
        <v>86</v>
      </c>
      <c r="AD16" s="100" t="s">
        <v>86</v>
      </c>
      <c r="AE16" s="67"/>
      <c r="AF16" s="74" t="s">
        <v>87</v>
      </c>
      <c r="AG16" s="73" t="s">
        <v>87</v>
      </c>
      <c r="AH16" s="63" t="s">
        <v>26</v>
      </c>
      <c r="AI16" s="63" t="s">
        <v>37</v>
      </c>
      <c r="AJ16" s="100" t="s">
        <v>86</v>
      </c>
      <c r="AK16" s="73" t="s">
        <v>88</v>
      </c>
      <c r="AL16" s="63" t="s">
        <v>37</v>
      </c>
      <c r="AM16" s="75"/>
      <c r="AN16" s="72" t="s">
        <v>37</v>
      </c>
      <c r="AO16" s="73" t="s">
        <v>87</v>
      </c>
      <c r="AP16" s="66" t="s">
        <v>26</v>
      </c>
      <c r="AQ16" s="66"/>
      <c r="AR16" s="66"/>
      <c r="AS16" s="66"/>
      <c r="AT16" s="66"/>
      <c r="AU16" s="63"/>
      <c r="AV16" s="101">
        <v>12</v>
      </c>
      <c r="AW16" s="80">
        <f t="shared" si="0"/>
        <v>28</v>
      </c>
      <c r="AY16" s="15"/>
      <c r="AZ16" s="15"/>
      <c r="BA16" s="15"/>
      <c r="BB16" s="1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</row>
    <row r="17" spans="1:152" ht="37.15" customHeight="1" x14ac:dyDescent="0.5">
      <c r="A17" s="102">
        <v>13</v>
      </c>
      <c r="B17" s="103" t="s">
        <v>90</v>
      </c>
      <c r="C17" s="104"/>
      <c r="D17" s="105">
        <v>43</v>
      </c>
      <c r="E17" s="136"/>
      <c r="F17" s="107" t="s">
        <v>77</v>
      </c>
      <c r="G17" s="137" t="s">
        <v>30</v>
      </c>
      <c r="H17" s="138" t="s">
        <v>91</v>
      </c>
      <c r="I17" s="139" t="s">
        <v>92</v>
      </c>
      <c r="J17" s="140" t="s">
        <v>36</v>
      </c>
      <c r="K17" s="140"/>
      <c r="L17" s="141"/>
      <c r="M17" s="63" t="s">
        <v>93</v>
      </c>
      <c r="N17" s="75"/>
      <c r="O17" s="112" t="s">
        <v>30</v>
      </c>
      <c r="P17" s="63" t="s">
        <v>30</v>
      </c>
      <c r="Q17" s="63"/>
      <c r="R17" s="63" t="s">
        <v>36</v>
      </c>
      <c r="S17" s="100" t="s">
        <v>91</v>
      </c>
      <c r="T17" s="100" t="s">
        <v>91</v>
      </c>
      <c r="U17" s="73" t="s">
        <v>92</v>
      </c>
      <c r="V17" s="70"/>
      <c r="W17" s="111">
        <v>13</v>
      </c>
      <c r="X17" s="72" t="s">
        <v>36</v>
      </c>
      <c r="Y17" s="63" t="s">
        <v>36</v>
      </c>
      <c r="Z17" s="63" t="s">
        <v>30</v>
      </c>
      <c r="AA17" s="73" t="s">
        <v>92</v>
      </c>
      <c r="AB17" s="63"/>
      <c r="AC17" s="100" t="s">
        <v>91</v>
      </c>
      <c r="AD17" s="100" t="s">
        <v>91</v>
      </c>
      <c r="AE17" s="67"/>
      <c r="AF17" s="74" t="s">
        <v>92</v>
      </c>
      <c r="AG17" s="73" t="s">
        <v>92</v>
      </c>
      <c r="AH17" s="63" t="s">
        <v>36</v>
      </c>
      <c r="AI17" s="63"/>
      <c r="AJ17" s="100" t="s">
        <v>91</v>
      </c>
      <c r="AK17" s="63"/>
      <c r="AL17" s="63" t="s">
        <v>30</v>
      </c>
      <c r="AM17" s="75"/>
      <c r="AN17" s="72"/>
      <c r="AO17" s="73" t="s">
        <v>92</v>
      </c>
      <c r="AP17" s="66"/>
      <c r="AQ17" s="66"/>
      <c r="AR17" s="66"/>
      <c r="AS17" s="66"/>
      <c r="AT17" s="66"/>
      <c r="AU17" s="63"/>
      <c r="AV17" s="114">
        <v>13</v>
      </c>
      <c r="AW17" s="80">
        <f t="shared" si="0"/>
        <v>23</v>
      </c>
    </row>
    <row r="18" spans="1:152" ht="37.15" customHeight="1" x14ac:dyDescent="0.45">
      <c r="A18" s="56">
        <v>14</v>
      </c>
      <c r="B18" s="103" t="s">
        <v>94</v>
      </c>
      <c r="C18" s="142"/>
      <c r="D18" s="143">
        <v>42</v>
      </c>
      <c r="E18" s="144"/>
      <c r="F18" s="107" t="s">
        <v>77</v>
      </c>
      <c r="G18" s="117" t="s">
        <v>60</v>
      </c>
      <c r="H18" s="100" t="s">
        <v>95</v>
      </c>
      <c r="I18" s="145"/>
      <c r="J18" s="66" t="s">
        <v>60</v>
      </c>
      <c r="K18" s="66"/>
      <c r="L18" s="66" t="s">
        <v>43</v>
      </c>
      <c r="M18" s="140" t="s">
        <v>96</v>
      </c>
      <c r="N18" s="146"/>
      <c r="O18" s="117"/>
      <c r="P18" s="66" t="s">
        <v>43</v>
      </c>
      <c r="Q18" s="66"/>
      <c r="R18" s="66"/>
      <c r="S18" s="100" t="s">
        <v>95</v>
      </c>
      <c r="T18" s="63"/>
      <c r="U18" s="63"/>
      <c r="V18" s="147"/>
      <c r="W18" s="95">
        <v>14</v>
      </c>
      <c r="X18" s="76" t="s">
        <v>43</v>
      </c>
      <c r="Y18" s="148" t="s">
        <v>43</v>
      </c>
      <c r="Z18" s="97"/>
      <c r="AA18" s="63"/>
      <c r="AB18" s="66"/>
      <c r="AC18" s="100" t="s">
        <v>95</v>
      </c>
      <c r="AD18" s="100" t="s">
        <v>95</v>
      </c>
      <c r="AE18" s="146"/>
      <c r="AF18" s="112"/>
      <c r="AG18" s="63"/>
      <c r="AH18" s="63" t="s">
        <v>43</v>
      </c>
      <c r="AI18" s="63" t="s">
        <v>60</v>
      </c>
      <c r="AJ18" s="100" t="s">
        <v>95</v>
      </c>
      <c r="AK18" s="66"/>
      <c r="AL18" s="63"/>
      <c r="AM18" s="75"/>
      <c r="AN18" s="149"/>
      <c r="AO18" s="63"/>
      <c r="AP18" s="66" t="s">
        <v>60</v>
      </c>
      <c r="AQ18" s="66" t="s">
        <v>60</v>
      </c>
      <c r="AR18" s="66"/>
      <c r="AS18" s="66"/>
      <c r="AT18" s="66"/>
      <c r="AU18" s="66"/>
      <c r="AV18" s="101">
        <v>14</v>
      </c>
      <c r="AW18" s="80">
        <f t="shared" si="0"/>
        <v>16</v>
      </c>
    </row>
    <row r="19" spans="1:152" ht="37.15" customHeight="1" x14ac:dyDescent="0.45">
      <c r="A19" s="102">
        <v>15</v>
      </c>
      <c r="B19" s="103" t="s">
        <v>97</v>
      </c>
      <c r="C19" s="104"/>
      <c r="D19" s="105">
        <v>6</v>
      </c>
      <c r="E19" s="106" t="s">
        <v>30</v>
      </c>
      <c r="F19" s="150" t="s">
        <v>98</v>
      </c>
      <c r="G19" s="122" t="s">
        <v>99</v>
      </c>
      <c r="H19" s="63" t="s">
        <v>26</v>
      </c>
      <c r="I19" s="63" t="s">
        <v>26</v>
      </c>
      <c r="J19" s="64" t="s">
        <v>100</v>
      </c>
      <c r="K19" s="63" t="s">
        <v>30</v>
      </c>
      <c r="L19" s="63" t="s">
        <v>30</v>
      </c>
      <c r="M19" s="63" t="s">
        <v>101</v>
      </c>
      <c r="N19" s="67"/>
      <c r="O19" s="129"/>
      <c r="P19" s="129"/>
      <c r="Q19" s="73" t="s">
        <v>100</v>
      </c>
      <c r="R19" s="73" t="s">
        <v>100</v>
      </c>
      <c r="S19" s="63" t="s">
        <v>30</v>
      </c>
      <c r="T19" s="63" t="s">
        <v>26</v>
      </c>
      <c r="U19" s="100" t="s">
        <v>99</v>
      </c>
      <c r="V19" s="151" t="s">
        <v>99</v>
      </c>
      <c r="W19" s="111">
        <v>15</v>
      </c>
      <c r="X19" s="152"/>
      <c r="Y19" s="63" t="s">
        <v>30</v>
      </c>
      <c r="Z19" s="100" t="s">
        <v>99</v>
      </c>
      <c r="AA19" s="63" t="s">
        <v>26</v>
      </c>
      <c r="AB19" s="73" t="s">
        <v>100</v>
      </c>
      <c r="AC19" s="129"/>
      <c r="AD19" s="129"/>
      <c r="AE19" s="129"/>
      <c r="AF19" s="122" t="s">
        <v>99</v>
      </c>
      <c r="AG19" s="100" t="s">
        <v>99</v>
      </c>
      <c r="AH19" s="129"/>
      <c r="AI19" s="129"/>
      <c r="AJ19" s="129"/>
      <c r="AK19" s="73" t="s">
        <v>102</v>
      </c>
      <c r="AL19" s="129"/>
      <c r="AM19" s="75"/>
      <c r="AN19" s="72" t="s">
        <v>30</v>
      </c>
      <c r="AO19" s="63" t="s">
        <v>26</v>
      </c>
      <c r="AP19" s="73" t="s">
        <v>100</v>
      </c>
      <c r="AQ19" s="129"/>
      <c r="AR19" s="129"/>
      <c r="AS19" s="129"/>
      <c r="AT19" s="129"/>
      <c r="AU19" s="129"/>
      <c r="AV19" s="114">
        <v>15</v>
      </c>
      <c r="AW19" s="80">
        <f t="shared" si="0"/>
        <v>23</v>
      </c>
    </row>
    <row r="20" spans="1:152" ht="37.15" customHeight="1" x14ac:dyDescent="0.45">
      <c r="A20" s="56">
        <v>16</v>
      </c>
      <c r="B20" s="103" t="s">
        <v>103</v>
      </c>
      <c r="C20" s="104"/>
      <c r="D20" s="105">
        <v>1</v>
      </c>
      <c r="E20" s="106"/>
      <c r="F20" s="150" t="s">
        <v>98</v>
      </c>
      <c r="G20" s="122" t="s">
        <v>104</v>
      </c>
      <c r="H20" s="63" t="s">
        <v>59</v>
      </c>
      <c r="I20" s="63" t="s">
        <v>59</v>
      </c>
      <c r="J20" s="64" t="s">
        <v>105</v>
      </c>
      <c r="K20" s="64" t="s">
        <v>106</v>
      </c>
      <c r="L20" s="100" t="s">
        <v>107</v>
      </c>
      <c r="M20" s="63" t="s">
        <v>108</v>
      </c>
      <c r="N20" s="67"/>
      <c r="O20" s="74" t="s">
        <v>109</v>
      </c>
      <c r="P20" s="73" t="s">
        <v>106</v>
      </c>
      <c r="Q20" s="63"/>
      <c r="R20" s="73" t="s">
        <v>105</v>
      </c>
      <c r="S20" s="63" t="s">
        <v>59</v>
      </c>
      <c r="T20" s="63" t="s">
        <v>42</v>
      </c>
      <c r="U20" s="100" t="s">
        <v>104</v>
      </c>
      <c r="V20" s="151" t="s">
        <v>104</v>
      </c>
      <c r="W20" s="95">
        <v>16</v>
      </c>
      <c r="X20" s="76" t="s">
        <v>42</v>
      </c>
      <c r="Y20" s="73" t="s">
        <v>106</v>
      </c>
      <c r="Z20" s="100" t="s">
        <v>104</v>
      </c>
      <c r="AA20" s="63"/>
      <c r="AB20" s="63" t="s">
        <v>42</v>
      </c>
      <c r="AC20" s="63"/>
      <c r="AD20" s="63"/>
      <c r="AE20" s="67"/>
      <c r="AF20" s="122" t="s">
        <v>104</v>
      </c>
      <c r="AG20" s="100" t="s">
        <v>104</v>
      </c>
      <c r="AH20" s="100" t="s">
        <v>107</v>
      </c>
      <c r="AI20" s="63" t="s">
        <v>59</v>
      </c>
      <c r="AJ20" s="73" t="s">
        <v>106</v>
      </c>
      <c r="AK20" s="73" t="s">
        <v>105</v>
      </c>
      <c r="AL20" s="63" t="s">
        <v>42</v>
      </c>
      <c r="AM20" s="75"/>
      <c r="AN20" s="153" t="s">
        <v>107</v>
      </c>
      <c r="AO20" s="63" t="s">
        <v>59</v>
      </c>
      <c r="AP20" s="63" t="s">
        <v>42</v>
      </c>
      <c r="AQ20" s="63"/>
      <c r="AR20" s="154" t="s">
        <v>106</v>
      </c>
      <c r="AS20" s="155"/>
      <c r="AT20" s="72"/>
      <c r="AU20" s="156"/>
      <c r="AV20" s="101">
        <v>16</v>
      </c>
      <c r="AW20" s="80">
        <f t="shared" si="0"/>
        <v>29</v>
      </c>
    </row>
    <row r="21" spans="1:152" ht="37.15" customHeight="1" x14ac:dyDescent="0.45">
      <c r="A21" s="102">
        <v>17</v>
      </c>
      <c r="B21" s="103" t="s">
        <v>110</v>
      </c>
      <c r="C21" s="104"/>
      <c r="D21" s="105">
        <v>9</v>
      </c>
      <c r="E21" s="106"/>
      <c r="F21" s="150" t="s">
        <v>98</v>
      </c>
      <c r="G21" s="120" t="s">
        <v>111</v>
      </c>
      <c r="H21" s="66" t="s">
        <v>43</v>
      </c>
      <c r="I21" s="63" t="s">
        <v>43</v>
      </c>
      <c r="J21" s="64" t="s">
        <v>112</v>
      </c>
      <c r="K21" s="63" t="s">
        <v>20</v>
      </c>
      <c r="L21" s="63" t="s">
        <v>20</v>
      </c>
      <c r="M21" s="63" t="s">
        <v>113</v>
      </c>
      <c r="N21" s="67"/>
      <c r="O21" s="112" t="s">
        <v>43</v>
      </c>
      <c r="P21" s="73" t="s">
        <v>114</v>
      </c>
      <c r="Q21" s="63" t="s">
        <v>20</v>
      </c>
      <c r="R21" s="73" t="s">
        <v>112</v>
      </c>
      <c r="S21" s="63" t="s">
        <v>37</v>
      </c>
      <c r="T21" s="63" t="s">
        <v>37</v>
      </c>
      <c r="U21" s="100" t="s">
        <v>115</v>
      </c>
      <c r="V21" s="151" t="s">
        <v>115</v>
      </c>
      <c r="W21" s="111">
        <v>17</v>
      </c>
      <c r="X21" s="76"/>
      <c r="Y21" s="66" t="s">
        <v>37</v>
      </c>
      <c r="Z21" s="100" t="s">
        <v>115</v>
      </c>
      <c r="AA21" s="63" t="s">
        <v>20</v>
      </c>
      <c r="AB21" s="63" t="s">
        <v>43</v>
      </c>
      <c r="AC21" s="63"/>
      <c r="AD21" s="63"/>
      <c r="AE21" s="67"/>
      <c r="AF21" s="122" t="s">
        <v>111</v>
      </c>
      <c r="AG21" s="100" t="s">
        <v>111</v>
      </c>
      <c r="AH21" s="63" t="s">
        <v>37</v>
      </c>
      <c r="AI21" s="63" t="s">
        <v>43</v>
      </c>
      <c r="AJ21" s="73" t="s">
        <v>114</v>
      </c>
      <c r="AK21" s="73" t="s">
        <v>112</v>
      </c>
      <c r="AL21" s="63"/>
      <c r="AM21" s="67"/>
      <c r="AN21" s="72"/>
      <c r="AO21" s="63"/>
      <c r="AP21" s="63" t="s">
        <v>37</v>
      </c>
      <c r="AQ21" s="63" t="s">
        <v>20</v>
      </c>
      <c r="AR21" s="154" t="s">
        <v>114</v>
      </c>
      <c r="AS21" s="155"/>
      <c r="AT21" s="76"/>
      <c r="AU21" s="63"/>
      <c r="AV21" s="114">
        <v>17</v>
      </c>
      <c r="AW21" s="80">
        <f t="shared" si="0"/>
        <v>28</v>
      </c>
    </row>
    <row r="22" spans="1:152" ht="37.15" customHeight="1" x14ac:dyDescent="0.45">
      <c r="A22" s="56">
        <v>18</v>
      </c>
      <c r="B22" s="157" t="s">
        <v>116</v>
      </c>
      <c r="C22" s="158"/>
      <c r="D22" s="159" t="s">
        <v>117</v>
      </c>
      <c r="E22" s="160"/>
      <c r="F22" s="161" t="s">
        <v>118</v>
      </c>
      <c r="G22" s="162" t="s">
        <v>119</v>
      </c>
      <c r="H22" s="148" t="s">
        <v>42</v>
      </c>
      <c r="I22" s="66"/>
      <c r="J22" s="66"/>
      <c r="K22" s="64" t="s">
        <v>120</v>
      </c>
      <c r="L22" s="100" t="s">
        <v>121</v>
      </c>
      <c r="M22" s="63" t="s">
        <v>122</v>
      </c>
      <c r="N22" s="163"/>
      <c r="O22" s="118" t="s">
        <v>123</v>
      </c>
      <c r="P22" s="100" t="s">
        <v>124</v>
      </c>
      <c r="Q22" s="73" t="s">
        <v>125</v>
      </c>
      <c r="R22" s="63" t="s">
        <v>20</v>
      </c>
      <c r="S22" s="63"/>
      <c r="T22" s="63" t="s">
        <v>30</v>
      </c>
      <c r="U22" s="100" t="s">
        <v>126</v>
      </c>
      <c r="V22" s="119"/>
      <c r="W22" s="95">
        <v>18</v>
      </c>
      <c r="X22" s="164" t="s">
        <v>127</v>
      </c>
      <c r="Y22" s="73" t="s">
        <v>120</v>
      </c>
      <c r="Z22" s="100" t="s">
        <v>126</v>
      </c>
      <c r="AA22" s="63"/>
      <c r="AB22" s="73" t="s">
        <v>125</v>
      </c>
      <c r="AC22" s="66" t="s">
        <v>123</v>
      </c>
      <c r="AD22" s="63" t="s">
        <v>37</v>
      </c>
      <c r="AE22" s="165"/>
      <c r="AF22" s="112" t="s">
        <v>61</v>
      </c>
      <c r="AG22" s="63" t="s">
        <v>59</v>
      </c>
      <c r="AH22" s="100" t="s">
        <v>128</v>
      </c>
      <c r="AI22" s="63" t="s">
        <v>123</v>
      </c>
      <c r="AJ22" s="63" t="s">
        <v>123</v>
      </c>
      <c r="AK22" s="63" t="s">
        <v>36</v>
      </c>
      <c r="AL22" s="73" t="s">
        <v>119</v>
      </c>
      <c r="AM22" s="67"/>
      <c r="AN22" s="153" t="s">
        <v>121</v>
      </c>
      <c r="AO22" s="63" t="s">
        <v>60</v>
      </c>
      <c r="AP22" s="63" t="s">
        <v>43</v>
      </c>
      <c r="AQ22" s="63" t="s">
        <v>123</v>
      </c>
      <c r="AR22" s="63" t="s">
        <v>26</v>
      </c>
      <c r="AS22" s="63"/>
      <c r="AT22" s="63"/>
      <c r="AU22" s="63"/>
      <c r="AV22" s="101">
        <v>18</v>
      </c>
      <c r="AW22" s="80">
        <f t="shared" si="0"/>
        <v>29</v>
      </c>
    </row>
    <row r="23" spans="1:152" ht="37.15" customHeight="1" x14ac:dyDescent="0.45">
      <c r="A23" s="102">
        <v>19</v>
      </c>
      <c r="B23" s="157" t="s">
        <v>129</v>
      </c>
      <c r="C23" s="158"/>
      <c r="D23" s="166" t="s">
        <v>130</v>
      </c>
      <c r="E23" s="160"/>
      <c r="F23" s="161" t="s">
        <v>118</v>
      </c>
      <c r="G23" s="167"/>
      <c r="H23" s="148" t="s">
        <v>42</v>
      </c>
      <c r="I23" s="168" t="s">
        <v>131</v>
      </c>
      <c r="J23" s="168" t="s">
        <v>131</v>
      </c>
      <c r="K23" s="148" t="s">
        <v>132</v>
      </c>
      <c r="L23" s="100" t="s">
        <v>133</v>
      </c>
      <c r="M23" s="63" t="s">
        <v>134</v>
      </c>
      <c r="N23" s="165"/>
      <c r="O23" s="112"/>
      <c r="P23" s="148" t="s">
        <v>132</v>
      </c>
      <c r="Q23" s="148" t="s">
        <v>132</v>
      </c>
      <c r="R23" s="63" t="s">
        <v>20</v>
      </c>
      <c r="S23" s="73" t="s">
        <v>135</v>
      </c>
      <c r="T23" s="63" t="s">
        <v>30</v>
      </c>
      <c r="U23" s="66"/>
      <c r="V23" s="70"/>
      <c r="W23" s="111">
        <v>19</v>
      </c>
      <c r="X23" s="72"/>
      <c r="Y23" s="63"/>
      <c r="Z23" s="63"/>
      <c r="AA23" s="100" t="s">
        <v>131</v>
      </c>
      <c r="AB23" s="66" t="s">
        <v>132</v>
      </c>
      <c r="AC23" s="73" t="s">
        <v>136</v>
      </c>
      <c r="AD23" s="63" t="s">
        <v>37</v>
      </c>
      <c r="AE23" s="67"/>
      <c r="AF23" s="112" t="s">
        <v>61</v>
      </c>
      <c r="AG23" s="63" t="s">
        <v>59</v>
      </c>
      <c r="AH23" s="73" t="s">
        <v>135</v>
      </c>
      <c r="AI23" s="73" t="s">
        <v>136</v>
      </c>
      <c r="AJ23" s="63" t="s">
        <v>132</v>
      </c>
      <c r="AK23" s="63" t="s">
        <v>36</v>
      </c>
      <c r="AL23" s="100" t="s">
        <v>133</v>
      </c>
      <c r="AM23" s="67"/>
      <c r="AN23" s="153" t="s">
        <v>133</v>
      </c>
      <c r="AO23" s="63" t="s">
        <v>60</v>
      </c>
      <c r="AP23" s="63" t="s">
        <v>43</v>
      </c>
      <c r="AQ23" s="73" t="s">
        <v>136</v>
      </c>
      <c r="AR23" s="63" t="s">
        <v>26</v>
      </c>
      <c r="AS23" s="73" t="s">
        <v>135</v>
      </c>
      <c r="AT23" s="145"/>
      <c r="AU23" s="66"/>
      <c r="AV23" s="114">
        <v>19</v>
      </c>
      <c r="AW23" s="80">
        <f t="shared" si="0"/>
        <v>28</v>
      </c>
    </row>
    <row r="24" spans="1:152" ht="37.15" customHeight="1" x14ac:dyDescent="0.45">
      <c r="A24" s="56">
        <v>20</v>
      </c>
      <c r="B24" s="157" t="s">
        <v>137</v>
      </c>
      <c r="C24" s="158"/>
      <c r="D24" s="169">
        <v>26</v>
      </c>
      <c r="E24" s="160" t="s">
        <v>138</v>
      </c>
      <c r="F24" s="161" t="s">
        <v>139</v>
      </c>
      <c r="G24" s="162" t="s">
        <v>140</v>
      </c>
      <c r="H24" s="63"/>
      <c r="I24" s="100" t="s">
        <v>141</v>
      </c>
      <c r="J24" s="100" t="s">
        <v>141</v>
      </c>
      <c r="K24" s="66"/>
      <c r="L24" s="63" t="s">
        <v>59</v>
      </c>
      <c r="M24" s="100" t="s">
        <v>142</v>
      </c>
      <c r="N24" s="67"/>
      <c r="O24" s="129"/>
      <c r="P24" s="129"/>
      <c r="Q24" s="129"/>
      <c r="R24" s="63" t="s">
        <v>60</v>
      </c>
      <c r="S24" s="73" t="s">
        <v>143</v>
      </c>
      <c r="T24" s="63"/>
      <c r="U24" s="66"/>
      <c r="V24" s="70"/>
      <c r="W24" s="95">
        <v>20</v>
      </c>
      <c r="X24" s="170" t="s">
        <v>144</v>
      </c>
      <c r="Y24" s="110" t="s">
        <v>142</v>
      </c>
      <c r="Z24" s="121" t="s">
        <v>59</v>
      </c>
      <c r="AA24" s="110" t="s">
        <v>141</v>
      </c>
      <c r="AB24" s="66" t="s">
        <v>36</v>
      </c>
      <c r="AC24" s="73" t="s">
        <v>145</v>
      </c>
      <c r="AD24" s="73" t="s">
        <v>146</v>
      </c>
      <c r="AE24" s="67"/>
      <c r="AF24" s="112" t="s">
        <v>61</v>
      </c>
      <c r="AG24" s="66" t="s">
        <v>60</v>
      </c>
      <c r="AH24" s="73" t="s">
        <v>143</v>
      </c>
      <c r="AI24" s="73" t="s">
        <v>145</v>
      </c>
      <c r="AJ24" s="66"/>
      <c r="AK24" s="110" t="s">
        <v>141</v>
      </c>
      <c r="AL24" s="73" t="s">
        <v>140</v>
      </c>
      <c r="AM24" s="67"/>
      <c r="AN24" s="129"/>
      <c r="AO24" s="129"/>
      <c r="AP24" s="129"/>
      <c r="AQ24" s="73" t="s">
        <v>145</v>
      </c>
      <c r="AR24" s="121" t="s">
        <v>36</v>
      </c>
      <c r="AS24" s="73" t="s">
        <v>143</v>
      </c>
      <c r="AT24" s="145"/>
      <c r="AU24" s="63"/>
      <c r="AV24" s="101">
        <v>20</v>
      </c>
      <c r="AW24" s="80">
        <f t="shared" si="0"/>
        <v>23</v>
      </c>
    </row>
    <row r="25" spans="1:152" ht="37.15" customHeight="1" x14ac:dyDescent="0.45">
      <c r="A25" s="102">
        <v>21</v>
      </c>
      <c r="B25" s="157" t="s">
        <v>147</v>
      </c>
      <c r="C25" s="158"/>
      <c r="D25" s="169">
        <v>23</v>
      </c>
      <c r="E25" s="160"/>
      <c r="F25" s="161" t="s">
        <v>139</v>
      </c>
      <c r="G25" s="112"/>
      <c r="H25" s="64" t="s">
        <v>148</v>
      </c>
      <c r="I25" s="100" t="s">
        <v>149</v>
      </c>
      <c r="J25" s="100" t="s">
        <v>149</v>
      </c>
      <c r="K25" s="63" t="s">
        <v>26</v>
      </c>
      <c r="L25" s="66" t="s">
        <v>42</v>
      </c>
      <c r="M25" s="100" t="s">
        <v>150</v>
      </c>
      <c r="N25" s="67"/>
      <c r="O25" s="112"/>
      <c r="P25" s="63"/>
      <c r="Q25" s="66" t="s">
        <v>43</v>
      </c>
      <c r="R25" s="63" t="s">
        <v>43</v>
      </c>
      <c r="S25" s="73" t="s">
        <v>151</v>
      </c>
      <c r="T25" s="73" t="s">
        <v>148</v>
      </c>
      <c r="U25" s="66"/>
      <c r="V25" s="70"/>
      <c r="W25" s="111">
        <v>21</v>
      </c>
      <c r="X25" s="72"/>
      <c r="Y25" s="100" t="s">
        <v>150</v>
      </c>
      <c r="Z25" s="63" t="s">
        <v>148</v>
      </c>
      <c r="AA25" s="110" t="s">
        <v>149</v>
      </c>
      <c r="AB25" s="63"/>
      <c r="AC25" s="63"/>
      <c r="AD25" s="63"/>
      <c r="AE25" s="116" t="s">
        <v>152</v>
      </c>
      <c r="AF25" s="117"/>
      <c r="AG25" s="63" t="s">
        <v>20</v>
      </c>
      <c r="AH25" s="73" t="s">
        <v>151</v>
      </c>
      <c r="AI25" s="63"/>
      <c r="AJ25" s="109"/>
      <c r="AK25" s="110" t="s">
        <v>149</v>
      </c>
      <c r="AL25" s="100" t="s">
        <v>153</v>
      </c>
      <c r="AM25" s="67"/>
      <c r="AN25" s="171" t="s">
        <v>154</v>
      </c>
      <c r="AO25" s="63"/>
      <c r="AP25" s="63"/>
      <c r="AQ25" s="63" t="s">
        <v>26</v>
      </c>
      <c r="AR25" s="63"/>
      <c r="AS25" s="155"/>
      <c r="AT25" s="63"/>
      <c r="AU25" s="63"/>
      <c r="AV25" s="114">
        <v>21</v>
      </c>
      <c r="AW25" s="80">
        <f t="shared" si="0"/>
        <v>20</v>
      </c>
    </row>
    <row r="26" spans="1:152" ht="37.15" customHeight="1" x14ac:dyDescent="0.45">
      <c r="A26" s="56">
        <v>22</v>
      </c>
      <c r="B26" s="103" t="s">
        <v>155</v>
      </c>
      <c r="C26" s="104"/>
      <c r="D26" s="105">
        <v>32</v>
      </c>
      <c r="E26" s="106"/>
      <c r="F26" s="107" t="s">
        <v>156</v>
      </c>
      <c r="G26" s="162" t="s">
        <v>157</v>
      </c>
      <c r="H26" s="63" t="s">
        <v>30</v>
      </c>
      <c r="I26" s="66" t="s">
        <v>37</v>
      </c>
      <c r="J26" s="63" t="s">
        <v>20</v>
      </c>
      <c r="K26" s="63" t="s">
        <v>42</v>
      </c>
      <c r="L26" s="63"/>
      <c r="M26" s="100" t="s">
        <v>158</v>
      </c>
      <c r="N26" s="172" t="s">
        <v>158</v>
      </c>
      <c r="O26" s="129"/>
      <c r="P26" s="129"/>
      <c r="Q26" s="129"/>
      <c r="R26" s="129"/>
      <c r="S26" s="129"/>
      <c r="T26" s="129"/>
      <c r="U26" s="129"/>
      <c r="V26" s="134"/>
      <c r="W26" s="95">
        <v>22</v>
      </c>
      <c r="X26" s="72"/>
      <c r="Y26" s="100" t="s">
        <v>158</v>
      </c>
      <c r="Z26" s="63"/>
      <c r="AA26" s="97"/>
      <c r="AB26" s="63"/>
      <c r="AC26" s="63"/>
      <c r="AD26" s="63"/>
      <c r="AE26" s="67"/>
      <c r="AF26" s="129"/>
      <c r="AG26" s="129"/>
      <c r="AH26" s="129"/>
      <c r="AI26" s="129"/>
      <c r="AJ26" s="129"/>
      <c r="AK26" s="129"/>
      <c r="AL26" s="129"/>
      <c r="AM26" s="134"/>
      <c r="AN26" s="173" t="s">
        <v>157</v>
      </c>
      <c r="AO26" s="63" t="s">
        <v>42</v>
      </c>
      <c r="AP26" s="66"/>
      <c r="AQ26" s="63" t="s">
        <v>37</v>
      </c>
      <c r="AR26" s="63" t="s">
        <v>30</v>
      </c>
      <c r="AS26" s="63" t="s">
        <v>20</v>
      </c>
      <c r="AT26" s="73" t="s">
        <v>157</v>
      </c>
      <c r="AU26" s="63"/>
      <c r="AV26" s="101">
        <v>22</v>
      </c>
      <c r="AW26" s="80">
        <f t="shared" si="0"/>
        <v>14</v>
      </c>
    </row>
    <row r="27" spans="1:152" ht="37.15" customHeight="1" x14ac:dyDescent="0.45">
      <c r="A27" s="102">
        <v>23</v>
      </c>
      <c r="B27" s="174" t="s">
        <v>159</v>
      </c>
      <c r="C27" s="175"/>
      <c r="D27" s="176">
        <v>68</v>
      </c>
      <c r="E27" s="177"/>
      <c r="F27" s="178" t="s">
        <v>156</v>
      </c>
      <c r="G27" s="162" t="s">
        <v>160</v>
      </c>
      <c r="H27" s="66"/>
      <c r="I27" s="63"/>
      <c r="J27" s="63"/>
      <c r="K27" s="63"/>
      <c r="L27" s="69"/>
      <c r="M27" s="100" t="s">
        <v>161</v>
      </c>
      <c r="N27" s="67"/>
      <c r="O27" s="129"/>
      <c r="P27" s="129"/>
      <c r="Q27" s="129"/>
      <c r="R27" s="129"/>
      <c r="S27" s="129"/>
      <c r="T27" s="129"/>
      <c r="U27" s="129"/>
      <c r="V27" s="134"/>
      <c r="W27" s="111">
        <v>23</v>
      </c>
      <c r="X27" s="72" t="s">
        <v>60</v>
      </c>
      <c r="Y27" s="100" t="s">
        <v>161</v>
      </c>
      <c r="Z27" s="63" t="s">
        <v>36</v>
      </c>
      <c r="AA27" s="63"/>
      <c r="AB27" s="63" t="s">
        <v>59</v>
      </c>
      <c r="AC27" s="63" t="s">
        <v>43</v>
      </c>
      <c r="AD27" s="63" t="s">
        <v>26</v>
      </c>
      <c r="AE27" s="67"/>
      <c r="AF27" s="112" t="s">
        <v>59</v>
      </c>
      <c r="AG27" s="63" t="s">
        <v>36</v>
      </c>
      <c r="AH27" s="66" t="s">
        <v>60</v>
      </c>
      <c r="AI27" s="63"/>
      <c r="AJ27" s="63" t="s">
        <v>43</v>
      </c>
      <c r="AK27" s="63" t="s">
        <v>26</v>
      </c>
      <c r="AL27" s="73" t="s">
        <v>160</v>
      </c>
      <c r="AM27" s="146"/>
      <c r="AN27" s="129"/>
      <c r="AO27" s="129"/>
      <c r="AP27" s="129"/>
      <c r="AQ27" s="129"/>
      <c r="AR27" s="129"/>
      <c r="AS27" s="129"/>
      <c r="AT27" s="129"/>
      <c r="AU27" s="129"/>
      <c r="AV27" s="114">
        <v>23</v>
      </c>
      <c r="AW27" s="80">
        <f t="shared" si="0"/>
        <v>14</v>
      </c>
      <c r="AX27" s="55"/>
    </row>
    <row r="28" spans="1:152" ht="37.15" customHeight="1" x14ac:dyDescent="0.45">
      <c r="A28" s="56">
        <v>24</v>
      </c>
      <c r="B28" s="179" t="s">
        <v>162</v>
      </c>
      <c r="C28" s="180"/>
      <c r="D28" s="59">
        <v>27</v>
      </c>
      <c r="E28" s="181" t="s">
        <v>60</v>
      </c>
      <c r="F28" s="182" t="s">
        <v>163</v>
      </c>
      <c r="G28" s="183" t="s">
        <v>164</v>
      </c>
      <c r="H28" s="64" t="s">
        <v>165</v>
      </c>
      <c r="I28" s="66" t="s">
        <v>30</v>
      </c>
      <c r="J28" s="184"/>
      <c r="K28" s="184"/>
      <c r="L28" s="66"/>
      <c r="M28" s="184"/>
      <c r="N28" s="99"/>
      <c r="O28" s="185"/>
      <c r="P28" s="184"/>
      <c r="Q28" s="87" t="s">
        <v>166</v>
      </c>
      <c r="R28" s="87" t="s">
        <v>42</v>
      </c>
      <c r="S28" s="87"/>
      <c r="T28" s="92" t="s">
        <v>165</v>
      </c>
      <c r="U28" s="87" t="s">
        <v>42</v>
      </c>
      <c r="V28" s="94"/>
      <c r="W28" s="95">
        <v>24</v>
      </c>
      <c r="X28" s="113" t="s">
        <v>20</v>
      </c>
      <c r="Y28" s="87" t="s">
        <v>60</v>
      </c>
      <c r="Z28" s="87" t="s">
        <v>165</v>
      </c>
      <c r="AA28" s="129"/>
      <c r="AB28" s="129"/>
      <c r="AC28" s="129"/>
      <c r="AD28" s="129"/>
      <c r="AE28" s="134"/>
      <c r="AF28" s="124"/>
      <c r="AG28" s="129"/>
      <c r="AH28" s="129"/>
      <c r="AI28" s="129"/>
      <c r="AJ28" s="129"/>
      <c r="AK28" s="129"/>
      <c r="AL28" s="129"/>
      <c r="AM28" s="134"/>
      <c r="AN28" s="135"/>
      <c r="AO28" s="87" t="s">
        <v>20</v>
      </c>
      <c r="AP28" s="98" t="s">
        <v>167</v>
      </c>
      <c r="AQ28" s="87" t="s">
        <v>30</v>
      </c>
      <c r="AR28" s="186" t="s">
        <v>60</v>
      </c>
      <c r="AS28" s="155"/>
      <c r="AT28" s="113"/>
      <c r="AU28" s="187"/>
      <c r="AV28" s="101">
        <v>24</v>
      </c>
      <c r="AW28" s="80">
        <f t="shared" si="0"/>
        <v>14</v>
      </c>
      <c r="AX28" s="55"/>
    </row>
    <row r="29" spans="1:152" s="190" customFormat="1" ht="37.15" customHeight="1" x14ac:dyDescent="0.45">
      <c r="A29" s="102">
        <v>25</v>
      </c>
      <c r="B29" s="81" t="s">
        <v>168</v>
      </c>
      <c r="C29" s="82"/>
      <c r="D29" s="83">
        <v>31</v>
      </c>
      <c r="E29" s="84" t="s">
        <v>43</v>
      </c>
      <c r="F29" s="188" t="s">
        <v>169</v>
      </c>
      <c r="G29" s="162" t="s">
        <v>170</v>
      </c>
      <c r="H29" s="121"/>
      <c r="I29" s="110" t="s">
        <v>171</v>
      </c>
      <c r="J29" s="110" t="s">
        <v>171</v>
      </c>
      <c r="K29" s="121" t="s">
        <v>59</v>
      </c>
      <c r="L29" s="121" t="s">
        <v>36</v>
      </c>
      <c r="M29" s="100" t="s">
        <v>172</v>
      </c>
      <c r="N29" s="172" t="s">
        <v>172</v>
      </c>
      <c r="O29" s="129"/>
      <c r="P29" s="129"/>
      <c r="Q29" s="129"/>
      <c r="R29" s="129"/>
      <c r="S29" s="129"/>
      <c r="T29" s="129"/>
      <c r="U29" s="129"/>
      <c r="V29" s="134"/>
      <c r="W29" s="111">
        <v>25</v>
      </c>
      <c r="X29" s="164" t="s">
        <v>172</v>
      </c>
      <c r="Y29" s="110" t="s">
        <v>172</v>
      </c>
      <c r="Z29" s="121" t="s">
        <v>43</v>
      </c>
      <c r="AA29" s="121" t="s">
        <v>37</v>
      </c>
      <c r="AB29" s="121" t="s">
        <v>37</v>
      </c>
      <c r="AC29" s="121" t="s">
        <v>26</v>
      </c>
      <c r="AD29" s="121" t="s">
        <v>36</v>
      </c>
      <c r="AE29" s="189"/>
      <c r="AF29" s="118" t="s">
        <v>61</v>
      </c>
      <c r="AG29" s="121" t="s">
        <v>43</v>
      </c>
      <c r="AH29" s="121"/>
      <c r="AI29" s="121" t="s">
        <v>26</v>
      </c>
      <c r="AJ29" s="121" t="s">
        <v>59</v>
      </c>
      <c r="AK29" s="110" t="s">
        <v>172</v>
      </c>
      <c r="AL29" s="73" t="s">
        <v>170</v>
      </c>
      <c r="AM29" s="189"/>
      <c r="AN29" s="129"/>
      <c r="AO29" s="129"/>
      <c r="AP29" s="129"/>
      <c r="AQ29" s="129"/>
      <c r="AR29" s="129"/>
      <c r="AS29" s="129"/>
      <c r="AT29" s="129"/>
      <c r="AU29" s="129"/>
      <c r="AV29" s="114">
        <v>25</v>
      </c>
      <c r="AW29" s="80">
        <f t="shared" si="0"/>
        <v>20</v>
      </c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</row>
    <row r="30" spans="1:152" s="190" customFormat="1" ht="37.15" customHeight="1" x14ac:dyDescent="0.45">
      <c r="A30" s="56">
        <v>26</v>
      </c>
      <c r="B30" s="103" t="s">
        <v>173</v>
      </c>
      <c r="C30" s="104"/>
      <c r="D30" s="105">
        <v>3</v>
      </c>
      <c r="E30" s="106" t="s">
        <v>42</v>
      </c>
      <c r="F30" s="192" t="s">
        <v>174</v>
      </c>
      <c r="G30" s="118" t="s">
        <v>26</v>
      </c>
      <c r="H30" s="64" t="s">
        <v>175</v>
      </c>
      <c r="I30" s="193"/>
      <c r="J30" s="121" t="s">
        <v>30</v>
      </c>
      <c r="K30" s="110" t="s">
        <v>176</v>
      </c>
      <c r="L30" s="110" t="s">
        <v>177</v>
      </c>
      <c r="M30" s="63" t="s">
        <v>30</v>
      </c>
      <c r="N30" s="115" t="s">
        <v>178</v>
      </c>
      <c r="O30" s="118" t="s">
        <v>42</v>
      </c>
      <c r="P30" s="121" t="s">
        <v>36</v>
      </c>
      <c r="Q30" s="110" t="s">
        <v>179</v>
      </c>
      <c r="R30" s="110" t="s">
        <v>176</v>
      </c>
      <c r="S30" s="121" t="s">
        <v>60</v>
      </c>
      <c r="T30" s="73" t="s">
        <v>175</v>
      </c>
      <c r="U30" s="121"/>
      <c r="V30" s="194"/>
      <c r="W30" s="95">
        <v>26</v>
      </c>
      <c r="X30" s="195"/>
      <c r="Y30" s="121"/>
      <c r="Z30" s="73" t="s">
        <v>175</v>
      </c>
      <c r="AA30" s="121"/>
      <c r="AB30" s="110" t="s">
        <v>176</v>
      </c>
      <c r="AC30" s="121" t="s">
        <v>20</v>
      </c>
      <c r="AD30" s="121"/>
      <c r="AE30" s="116" t="s">
        <v>178</v>
      </c>
      <c r="AF30" s="118"/>
      <c r="AG30" s="77" t="s">
        <v>42</v>
      </c>
      <c r="AH30" s="121"/>
      <c r="AI30" s="100" t="s">
        <v>179</v>
      </c>
      <c r="AJ30" s="121" t="s">
        <v>20</v>
      </c>
      <c r="AK30" s="121" t="s">
        <v>37</v>
      </c>
      <c r="AL30" s="121" t="s">
        <v>59</v>
      </c>
      <c r="AM30" s="189"/>
      <c r="AN30" s="153" t="s">
        <v>177</v>
      </c>
      <c r="AO30" s="100" t="s">
        <v>176</v>
      </c>
      <c r="AP30" s="100" t="s">
        <v>179</v>
      </c>
      <c r="AQ30" s="100" t="s">
        <v>179</v>
      </c>
      <c r="AR30" s="121"/>
      <c r="AS30" s="121" t="s">
        <v>43</v>
      </c>
      <c r="AT30" s="121" t="s">
        <v>37</v>
      </c>
      <c r="AU30" s="121"/>
      <c r="AV30" s="101">
        <v>26</v>
      </c>
      <c r="AW30" s="80">
        <f t="shared" si="0"/>
        <v>28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</row>
    <row r="31" spans="1:152" s="202" customFormat="1" ht="37.15" customHeight="1" x14ac:dyDescent="0.45">
      <c r="A31" s="102">
        <v>27</v>
      </c>
      <c r="B31" s="103" t="s">
        <v>180</v>
      </c>
      <c r="C31" s="104"/>
      <c r="D31" s="196">
        <v>2</v>
      </c>
      <c r="E31" s="197"/>
      <c r="F31" s="107" t="s">
        <v>181</v>
      </c>
      <c r="G31" s="198"/>
      <c r="H31" s="63"/>
      <c r="I31" s="63"/>
      <c r="J31" s="63" t="s">
        <v>37</v>
      </c>
      <c r="K31" s="100" t="s">
        <v>182</v>
      </c>
      <c r="L31" s="110" t="s">
        <v>183</v>
      </c>
      <c r="M31" s="63" t="s">
        <v>20</v>
      </c>
      <c r="N31" s="67"/>
      <c r="O31" s="112"/>
      <c r="P31" s="63" t="s">
        <v>42</v>
      </c>
      <c r="Q31" s="63" t="s">
        <v>42</v>
      </c>
      <c r="R31" s="100" t="s">
        <v>182</v>
      </c>
      <c r="S31" s="66"/>
      <c r="T31" s="63"/>
      <c r="U31" s="63" t="s">
        <v>20</v>
      </c>
      <c r="V31" s="70"/>
      <c r="W31" s="111">
        <v>27</v>
      </c>
      <c r="X31" s="170" t="s">
        <v>184</v>
      </c>
      <c r="Y31" s="66"/>
      <c r="Z31" s="63" t="s">
        <v>37</v>
      </c>
      <c r="AA31" s="97" t="s">
        <v>30</v>
      </c>
      <c r="AB31" s="100" t="s">
        <v>182</v>
      </c>
      <c r="AC31" s="73" t="s">
        <v>185</v>
      </c>
      <c r="AD31" s="73" t="s">
        <v>186</v>
      </c>
      <c r="AE31" s="67"/>
      <c r="AF31" s="117"/>
      <c r="AG31" s="63" t="s">
        <v>37</v>
      </c>
      <c r="AH31" s="66" t="s">
        <v>30</v>
      </c>
      <c r="AI31" s="73" t="s">
        <v>185</v>
      </c>
      <c r="AJ31" s="66" t="s">
        <v>42</v>
      </c>
      <c r="AK31" s="97" t="s">
        <v>30</v>
      </c>
      <c r="AL31" s="110" t="s">
        <v>187</v>
      </c>
      <c r="AM31" s="67"/>
      <c r="AN31" s="153" t="s">
        <v>183</v>
      </c>
      <c r="AO31" s="100" t="s">
        <v>182</v>
      </c>
      <c r="AP31" s="63"/>
      <c r="AQ31" s="73" t="s">
        <v>185</v>
      </c>
      <c r="AR31" s="132" t="s">
        <v>20</v>
      </c>
      <c r="AS31" s="73" t="s">
        <v>184</v>
      </c>
      <c r="AT31" s="199"/>
      <c r="AU31" s="63"/>
      <c r="AV31" s="114">
        <v>27</v>
      </c>
      <c r="AW31" s="80">
        <f t="shared" si="0"/>
        <v>25</v>
      </c>
      <c r="AX31" s="200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</row>
    <row r="32" spans="1:152" ht="37.15" customHeight="1" x14ac:dyDescent="0.45">
      <c r="A32" s="56">
        <v>28</v>
      </c>
      <c r="B32" s="103" t="s">
        <v>188</v>
      </c>
      <c r="C32" s="104"/>
      <c r="D32" s="105">
        <v>44</v>
      </c>
      <c r="E32" s="106" t="s">
        <v>26</v>
      </c>
      <c r="F32" s="107" t="s">
        <v>181</v>
      </c>
      <c r="G32" s="112"/>
      <c r="H32" s="64" t="s">
        <v>189</v>
      </c>
      <c r="I32" s="66"/>
      <c r="J32" s="63" t="s">
        <v>43</v>
      </c>
      <c r="K32" s="100" t="s">
        <v>190</v>
      </c>
      <c r="L32" s="63"/>
      <c r="M32" s="66"/>
      <c r="N32" s="67"/>
      <c r="O32" s="112" t="s">
        <v>26</v>
      </c>
      <c r="P32" s="63" t="s">
        <v>26</v>
      </c>
      <c r="Q32" s="100" t="s">
        <v>191</v>
      </c>
      <c r="R32" s="100" t="s">
        <v>190</v>
      </c>
      <c r="S32" s="73" t="s">
        <v>192</v>
      </c>
      <c r="T32" s="73" t="s">
        <v>189</v>
      </c>
      <c r="U32" s="63" t="s">
        <v>60</v>
      </c>
      <c r="V32" s="70"/>
      <c r="W32" s="95">
        <v>28</v>
      </c>
      <c r="X32" s="72" t="s">
        <v>193</v>
      </c>
      <c r="Y32" s="66"/>
      <c r="Z32" s="73" t="s">
        <v>189</v>
      </c>
      <c r="AA32" s="66" t="s">
        <v>43</v>
      </c>
      <c r="AB32" s="100" t="s">
        <v>190</v>
      </c>
      <c r="AC32" s="63" t="s">
        <v>60</v>
      </c>
      <c r="AD32" s="203"/>
      <c r="AE32" s="67"/>
      <c r="AF32" s="112" t="s">
        <v>43</v>
      </c>
      <c r="AG32" s="63"/>
      <c r="AH32" s="73" t="s">
        <v>192</v>
      </c>
      <c r="AI32" s="100" t="s">
        <v>191</v>
      </c>
      <c r="AJ32" s="63" t="s">
        <v>26</v>
      </c>
      <c r="AK32" s="63" t="s">
        <v>60</v>
      </c>
      <c r="AL32" s="109"/>
      <c r="AM32" s="67"/>
      <c r="AN32" s="171" t="s">
        <v>194</v>
      </c>
      <c r="AO32" s="100" t="s">
        <v>190</v>
      </c>
      <c r="AP32" s="100" t="s">
        <v>191</v>
      </c>
      <c r="AQ32" s="100" t="s">
        <v>191</v>
      </c>
      <c r="AR32" s="132"/>
      <c r="AS32" s="73" t="s">
        <v>192</v>
      </c>
      <c r="AT32" s="145"/>
      <c r="AU32" s="69"/>
      <c r="AV32" s="101">
        <v>28</v>
      </c>
      <c r="AW32" s="80">
        <f t="shared" si="0"/>
        <v>25</v>
      </c>
    </row>
    <row r="33" spans="1:152" ht="37.15" customHeight="1" x14ac:dyDescent="0.45">
      <c r="A33" s="102">
        <v>29</v>
      </c>
      <c r="B33" s="103" t="s">
        <v>195</v>
      </c>
      <c r="C33" s="104"/>
      <c r="D33" s="105">
        <v>5</v>
      </c>
      <c r="E33" s="106"/>
      <c r="F33" s="107" t="s">
        <v>181</v>
      </c>
      <c r="G33" s="112" t="s">
        <v>59</v>
      </c>
      <c r="H33" s="63" t="s">
        <v>36</v>
      </c>
      <c r="I33" s="66" t="s">
        <v>36</v>
      </c>
      <c r="J33" s="63"/>
      <c r="K33" s="66"/>
      <c r="L33" s="66"/>
      <c r="M33" s="66"/>
      <c r="N33" s="67"/>
      <c r="O33" s="129"/>
      <c r="P33" s="129"/>
      <c r="Q33" s="129"/>
      <c r="R33" s="129"/>
      <c r="S33" s="129"/>
      <c r="T33" s="129"/>
      <c r="U33" s="129"/>
      <c r="V33" s="134"/>
      <c r="W33" s="111">
        <v>29</v>
      </c>
      <c r="X33" s="72"/>
      <c r="Y33" s="63"/>
      <c r="Z33" s="66"/>
      <c r="AA33" s="63" t="s">
        <v>36</v>
      </c>
      <c r="AB33" s="63"/>
      <c r="AC33" s="63" t="s">
        <v>59</v>
      </c>
      <c r="AD33" s="66" t="s">
        <v>59</v>
      </c>
      <c r="AE33" s="67"/>
      <c r="AF33" s="129"/>
      <c r="AG33" s="129"/>
      <c r="AH33" s="129"/>
      <c r="AI33" s="129"/>
      <c r="AJ33" s="129"/>
      <c r="AK33" s="129"/>
      <c r="AL33" s="129"/>
      <c r="AM33" s="134"/>
      <c r="AN33" s="204"/>
      <c r="AO33" s="129"/>
      <c r="AP33" s="129"/>
      <c r="AQ33" s="129"/>
      <c r="AR33" s="129"/>
      <c r="AS33" s="129"/>
      <c r="AT33" s="129"/>
      <c r="AU33" s="129"/>
      <c r="AV33" s="114">
        <v>29</v>
      </c>
      <c r="AW33" s="80">
        <f t="shared" si="0"/>
        <v>6</v>
      </c>
    </row>
    <row r="34" spans="1:152" ht="37.15" customHeight="1" x14ac:dyDescent="0.45">
      <c r="A34" s="56">
        <v>30</v>
      </c>
      <c r="B34" s="103" t="s">
        <v>196</v>
      </c>
      <c r="C34" s="104"/>
      <c r="D34" s="105">
        <v>50</v>
      </c>
      <c r="E34" s="106" t="s">
        <v>197</v>
      </c>
      <c r="F34" s="107" t="s">
        <v>198</v>
      </c>
      <c r="G34" s="112"/>
      <c r="H34" s="63"/>
      <c r="I34" s="63"/>
      <c r="J34" s="66"/>
      <c r="K34" s="121" t="s">
        <v>36</v>
      </c>
      <c r="L34" s="64" t="s">
        <v>199</v>
      </c>
      <c r="M34" s="64" t="s">
        <v>199</v>
      </c>
      <c r="N34" s="67"/>
      <c r="O34" s="205" t="s">
        <v>200</v>
      </c>
      <c r="P34" s="168" t="s">
        <v>200</v>
      </c>
      <c r="Q34" s="148"/>
      <c r="R34" s="148" t="s">
        <v>37</v>
      </c>
      <c r="S34" s="148"/>
      <c r="T34" s="148" t="s">
        <v>60</v>
      </c>
      <c r="U34" s="66" t="s">
        <v>26</v>
      </c>
      <c r="V34" s="206" t="s">
        <v>201</v>
      </c>
      <c r="W34" s="95">
        <v>30</v>
      </c>
      <c r="X34" s="97"/>
      <c r="Y34" s="63"/>
      <c r="Z34" s="121"/>
      <c r="AA34" s="207"/>
      <c r="AB34" s="63"/>
      <c r="AC34" s="63"/>
      <c r="AD34" s="63"/>
      <c r="AE34" s="67"/>
      <c r="AF34" s="167" t="s">
        <v>61</v>
      </c>
      <c r="AG34" s="148"/>
      <c r="AH34" s="148" t="s">
        <v>20</v>
      </c>
      <c r="AI34" s="148"/>
      <c r="AJ34" s="148"/>
      <c r="AK34" s="148" t="s">
        <v>42</v>
      </c>
      <c r="AL34" s="168" t="s">
        <v>202</v>
      </c>
      <c r="AM34" s="208" t="s">
        <v>202</v>
      </c>
      <c r="AN34" s="72"/>
      <c r="AO34" s="63"/>
      <c r="AP34" s="63"/>
      <c r="AQ34" s="66" t="s">
        <v>43</v>
      </c>
      <c r="AR34" s="121" t="s">
        <v>59</v>
      </c>
      <c r="AS34" s="66" t="s">
        <v>30</v>
      </c>
      <c r="AT34" s="73" t="s">
        <v>201</v>
      </c>
      <c r="AV34" s="101">
        <v>30</v>
      </c>
      <c r="AW34" s="80">
        <f>COUNTA(G34:AT34)-1</f>
        <v>18</v>
      </c>
    </row>
    <row r="35" spans="1:152" ht="37.15" customHeight="1" x14ac:dyDescent="0.45">
      <c r="A35" s="102">
        <v>31</v>
      </c>
      <c r="B35" s="103" t="s">
        <v>203</v>
      </c>
      <c r="C35" s="104"/>
      <c r="D35" s="209" t="s">
        <v>204</v>
      </c>
      <c r="E35" s="106" t="s">
        <v>205</v>
      </c>
      <c r="F35" s="107" t="s">
        <v>206</v>
      </c>
      <c r="G35" s="112"/>
      <c r="H35" s="63"/>
      <c r="I35" s="63"/>
      <c r="J35" s="63"/>
      <c r="K35" s="66"/>
      <c r="L35" s="64" t="s">
        <v>207</v>
      </c>
      <c r="M35" s="64" t="s">
        <v>207</v>
      </c>
      <c r="N35" s="67"/>
      <c r="O35" s="122" t="s">
        <v>208</v>
      </c>
      <c r="P35" s="100" t="s">
        <v>208</v>
      </c>
      <c r="Q35" s="63" t="s">
        <v>36</v>
      </c>
      <c r="R35" s="66"/>
      <c r="S35" s="63" t="s">
        <v>43</v>
      </c>
      <c r="T35" s="66"/>
      <c r="U35" s="66"/>
      <c r="V35" s="70"/>
      <c r="W35" s="111">
        <v>31</v>
      </c>
      <c r="X35" s="128"/>
      <c r="Y35" s="129"/>
      <c r="Z35" s="129"/>
      <c r="AA35" s="129"/>
      <c r="AB35" s="129"/>
      <c r="AC35" s="129"/>
      <c r="AD35" s="129"/>
      <c r="AE35" s="129"/>
      <c r="AF35" s="167" t="s">
        <v>60</v>
      </c>
      <c r="AG35" s="210"/>
      <c r="AH35" s="148"/>
      <c r="AI35" s="148" t="s">
        <v>30</v>
      </c>
      <c r="AJ35" s="109"/>
      <c r="AK35" s="148" t="s">
        <v>59</v>
      </c>
      <c r="AL35" s="148" t="s">
        <v>26</v>
      </c>
      <c r="AM35" s="165"/>
      <c r="AN35" s="72"/>
      <c r="AO35" s="63"/>
      <c r="AP35" s="63"/>
      <c r="AQ35" s="63"/>
      <c r="AR35" s="63" t="s">
        <v>37</v>
      </c>
      <c r="AS35" s="63" t="s">
        <v>42</v>
      </c>
      <c r="AT35" s="63" t="s">
        <v>20</v>
      </c>
      <c r="AU35" s="63"/>
      <c r="AV35" s="114">
        <v>31</v>
      </c>
      <c r="AW35" s="80">
        <f t="shared" si="0"/>
        <v>13</v>
      </c>
    </row>
    <row r="36" spans="1:152" ht="37.15" customHeight="1" x14ac:dyDescent="0.45">
      <c r="A36" s="56">
        <v>32</v>
      </c>
      <c r="B36" s="103"/>
      <c r="C36" s="104"/>
      <c r="D36" s="209" t="s">
        <v>209</v>
      </c>
      <c r="E36" s="106"/>
      <c r="F36" s="161" t="s">
        <v>210</v>
      </c>
      <c r="G36" s="112"/>
      <c r="H36" s="63"/>
      <c r="I36" s="63"/>
      <c r="J36" s="63"/>
      <c r="K36" s="66"/>
      <c r="L36" s="64" t="s">
        <v>211</v>
      </c>
      <c r="M36" s="64" t="s">
        <v>212</v>
      </c>
      <c r="N36" s="67"/>
      <c r="O36" s="122" t="s">
        <v>213</v>
      </c>
      <c r="P36" s="100" t="s">
        <v>213</v>
      </c>
      <c r="Q36" s="63"/>
      <c r="R36" s="63"/>
      <c r="S36" s="63"/>
      <c r="T36" s="63"/>
      <c r="U36" s="63"/>
      <c r="V36" s="70"/>
      <c r="W36" s="95">
        <v>32</v>
      </c>
      <c r="X36" s="128"/>
      <c r="Y36" s="129"/>
      <c r="Z36" s="129"/>
      <c r="AA36" s="129"/>
      <c r="AB36" s="129"/>
      <c r="AC36" s="129"/>
      <c r="AD36" s="129"/>
      <c r="AE36" s="129"/>
      <c r="AF36" s="167"/>
      <c r="AG36" s="148"/>
      <c r="AH36" s="109"/>
      <c r="AI36" s="148"/>
      <c r="AJ36" s="148"/>
      <c r="AK36" s="148"/>
      <c r="AL36" s="168" t="s">
        <v>214</v>
      </c>
      <c r="AM36" s="211" t="s">
        <v>214</v>
      </c>
      <c r="AN36" s="135"/>
      <c r="AO36" s="66"/>
      <c r="AP36" s="63"/>
      <c r="AQ36" s="63"/>
      <c r="AR36" s="63"/>
      <c r="AS36" s="155"/>
      <c r="AT36" s="63"/>
      <c r="AU36" s="63"/>
      <c r="AV36" s="101">
        <v>32</v>
      </c>
      <c r="AW36" s="80">
        <f t="shared" si="0"/>
        <v>6</v>
      </c>
    </row>
    <row r="37" spans="1:152" ht="37.15" customHeight="1" x14ac:dyDescent="0.45">
      <c r="A37" s="102">
        <v>33</v>
      </c>
      <c r="B37" s="103" t="s">
        <v>215</v>
      </c>
      <c r="C37" s="104"/>
      <c r="D37" s="212">
        <v>51</v>
      </c>
      <c r="E37" s="106"/>
      <c r="F37" s="107" t="s">
        <v>216</v>
      </c>
      <c r="G37" s="112"/>
      <c r="H37" s="63"/>
      <c r="I37" s="63"/>
      <c r="J37" s="63"/>
      <c r="K37" s="66"/>
      <c r="L37" s="64" t="s">
        <v>217</v>
      </c>
      <c r="M37" s="64" t="s">
        <v>217</v>
      </c>
      <c r="N37" s="67"/>
      <c r="O37" s="122" t="s">
        <v>218</v>
      </c>
      <c r="P37" s="100" t="s">
        <v>218</v>
      </c>
      <c r="Q37" s="63"/>
      <c r="R37" s="63"/>
      <c r="S37" s="63"/>
      <c r="T37" s="63"/>
      <c r="U37" s="63"/>
      <c r="V37" s="70"/>
      <c r="W37" s="111">
        <v>33</v>
      </c>
      <c r="X37" s="128"/>
      <c r="Y37" s="129"/>
      <c r="Z37" s="129"/>
      <c r="AA37" s="129"/>
      <c r="AB37" s="129"/>
      <c r="AC37" s="129"/>
      <c r="AD37" s="129"/>
      <c r="AE37" s="134"/>
      <c r="AF37" s="124"/>
      <c r="AG37" s="129"/>
      <c r="AH37" s="129"/>
      <c r="AI37" s="129"/>
      <c r="AJ37" s="129"/>
      <c r="AK37" s="129"/>
      <c r="AL37" s="129"/>
      <c r="AM37" s="134"/>
      <c r="AN37" s="124"/>
      <c r="AO37" s="129"/>
      <c r="AP37" s="129"/>
      <c r="AQ37" s="129"/>
      <c r="AR37" s="129"/>
      <c r="AS37" s="129"/>
      <c r="AT37" s="129"/>
      <c r="AU37" s="129"/>
      <c r="AV37" s="114">
        <v>33</v>
      </c>
      <c r="AW37" s="80">
        <f t="shared" si="0"/>
        <v>4</v>
      </c>
    </row>
    <row r="38" spans="1:152" ht="37.15" customHeight="1" x14ac:dyDescent="0.45">
      <c r="A38" s="56">
        <v>34</v>
      </c>
      <c r="B38" s="103" t="s">
        <v>219</v>
      </c>
      <c r="C38" s="104"/>
      <c r="D38" s="105">
        <v>17</v>
      </c>
      <c r="E38" s="106"/>
      <c r="F38" s="213" t="s">
        <v>220</v>
      </c>
      <c r="G38" s="112"/>
      <c r="H38" s="63" t="s">
        <v>60</v>
      </c>
      <c r="I38" s="63" t="s">
        <v>20</v>
      </c>
      <c r="J38" s="63"/>
      <c r="K38" s="63" t="s">
        <v>37</v>
      </c>
      <c r="L38" s="64" t="s">
        <v>221</v>
      </c>
      <c r="M38" s="64" t="s">
        <v>221</v>
      </c>
      <c r="N38" s="67"/>
      <c r="O38" s="122" t="s">
        <v>222</v>
      </c>
      <c r="P38" s="110" t="s">
        <v>222</v>
      </c>
      <c r="Q38" s="63"/>
      <c r="R38" s="63"/>
      <c r="S38" s="63"/>
      <c r="T38" s="63"/>
      <c r="U38" s="63"/>
      <c r="V38" s="70"/>
      <c r="W38" s="95">
        <v>34</v>
      </c>
      <c r="X38" s="72" t="s">
        <v>30</v>
      </c>
      <c r="Y38" s="63"/>
      <c r="Z38" s="63"/>
      <c r="AA38" s="63"/>
      <c r="AB38" s="63" t="s">
        <v>26</v>
      </c>
      <c r="AC38" s="63" t="s">
        <v>42</v>
      </c>
      <c r="AD38" s="63" t="s">
        <v>43</v>
      </c>
      <c r="AE38" s="67"/>
      <c r="AF38" s="112"/>
      <c r="AG38" s="63"/>
      <c r="AH38" s="63"/>
      <c r="AI38" s="63"/>
      <c r="AJ38" s="63"/>
      <c r="AK38" s="63"/>
      <c r="AL38" s="63"/>
      <c r="AM38" s="67"/>
      <c r="AN38" s="76"/>
      <c r="AO38" s="66"/>
      <c r="AP38" s="63" t="s">
        <v>36</v>
      </c>
      <c r="AQ38" s="63" t="s">
        <v>59</v>
      </c>
      <c r="AR38" s="132"/>
      <c r="AS38" s="155"/>
      <c r="AT38" s="72"/>
      <c r="AU38" s="63"/>
      <c r="AV38" s="101">
        <v>34</v>
      </c>
      <c r="AW38" s="80">
        <f t="shared" si="0"/>
        <v>13</v>
      </c>
    </row>
    <row r="39" spans="1:152" ht="37.15" customHeight="1" x14ac:dyDescent="0.45">
      <c r="A39" s="102">
        <v>35</v>
      </c>
      <c r="B39" s="103" t="s">
        <v>223</v>
      </c>
      <c r="C39" s="104"/>
      <c r="D39" s="105">
        <v>18</v>
      </c>
      <c r="E39" s="106"/>
      <c r="F39" s="213" t="s">
        <v>220</v>
      </c>
      <c r="G39" s="112"/>
      <c r="H39" s="63" t="s">
        <v>60</v>
      </c>
      <c r="I39" s="63" t="s">
        <v>20</v>
      </c>
      <c r="J39" s="63"/>
      <c r="K39" s="63" t="s">
        <v>37</v>
      </c>
      <c r="L39" s="64" t="s">
        <v>224</v>
      </c>
      <c r="M39" s="64" t="s">
        <v>224</v>
      </c>
      <c r="N39" s="67"/>
      <c r="O39" s="214"/>
      <c r="P39" s="127"/>
      <c r="Q39" s="127"/>
      <c r="R39" s="127"/>
      <c r="S39" s="127"/>
      <c r="T39" s="127"/>
      <c r="U39" s="127"/>
      <c r="V39" s="215"/>
      <c r="W39" s="111">
        <v>35</v>
      </c>
      <c r="X39" s="72" t="s">
        <v>30</v>
      </c>
      <c r="Y39" s="63"/>
      <c r="Z39" s="63"/>
      <c r="AA39" s="63"/>
      <c r="AB39" s="63" t="s">
        <v>26</v>
      </c>
      <c r="AC39" s="63" t="s">
        <v>42</v>
      </c>
      <c r="AD39" s="63" t="s">
        <v>43</v>
      </c>
      <c r="AE39" s="67"/>
      <c r="AF39" s="129"/>
      <c r="AG39" s="129"/>
      <c r="AH39" s="129"/>
      <c r="AI39" s="129"/>
      <c r="AJ39" s="129"/>
      <c r="AK39" s="129"/>
      <c r="AL39" s="129"/>
      <c r="AM39" s="134"/>
      <c r="AN39" s="216"/>
      <c r="AO39" s="63"/>
      <c r="AP39" s="63" t="s">
        <v>36</v>
      </c>
      <c r="AQ39" s="63" t="s">
        <v>59</v>
      </c>
      <c r="AR39" s="63"/>
      <c r="AS39" s="100" t="s">
        <v>225</v>
      </c>
      <c r="AT39" s="110" t="s">
        <v>225</v>
      </c>
      <c r="AU39" s="217"/>
      <c r="AV39" s="114">
        <v>35</v>
      </c>
      <c r="AW39" s="80">
        <f t="shared" si="0"/>
        <v>13</v>
      </c>
    </row>
    <row r="40" spans="1:152" s="190" customFormat="1" ht="37.15" customHeight="1" x14ac:dyDescent="0.45">
      <c r="A40" s="56">
        <v>36</v>
      </c>
      <c r="B40" s="103" t="s">
        <v>226</v>
      </c>
      <c r="C40" s="104"/>
      <c r="D40" s="209" t="s">
        <v>227</v>
      </c>
      <c r="E40" s="106"/>
      <c r="F40" s="218" t="s">
        <v>228</v>
      </c>
      <c r="G40" s="118"/>
      <c r="H40" s="121"/>
      <c r="I40" s="121"/>
      <c r="J40" s="121"/>
      <c r="K40" s="121"/>
      <c r="L40" s="121"/>
      <c r="M40" s="110" t="s">
        <v>229</v>
      </c>
      <c r="N40" s="219" t="s">
        <v>229</v>
      </c>
      <c r="O40" s="118"/>
      <c r="P40" s="121"/>
      <c r="Q40" s="121"/>
      <c r="R40" s="121"/>
      <c r="S40" s="121"/>
      <c r="T40" s="121"/>
      <c r="U40" s="121"/>
      <c r="V40" s="206" t="s">
        <v>230</v>
      </c>
      <c r="W40" s="95">
        <v>36</v>
      </c>
      <c r="X40" s="195"/>
      <c r="Y40" s="121"/>
      <c r="Z40" s="121"/>
      <c r="AA40" s="121" t="s">
        <v>231</v>
      </c>
      <c r="AB40" s="121" t="s">
        <v>232</v>
      </c>
      <c r="AC40" s="121" t="s">
        <v>233</v>
      </c>
      <c r="AD40" s="121" t="s">
        <v>234</v>
      </c>
      <c r="AE40" s="219" t="s">
        <v>235</v>
      </c>
      <c r="AF40" s="118" t="s">
        <v>236</v>
      </c>
      <c r="AG40" s="121"/>
      <c r="AH40" s="110" t="s">
        <v>235</v>
      </c>
      <c r="AI40" s="121"/>
      <c r="AJ40" s="121"/>
      <c r="AK40" s="121"/>
      <c r="AL40" s="110" t="s">
        <v>237</v>
      </c>
      <c r="AM40" s="219" t="s">
        <v>237</v>
      </c>
      <c r="AN40" s="129"/>
      <c r="AO40" s="129"/>
      <c r="AP40" s="129"/>
      <c r="AQ40" s="129"/>
      <c r="AR40" s="129"/>
      <c r="AS40" s="129"/>
      <c r="AT40" s="129"/>
      <c r="AU40" s="129"/>
      <c r="AV40" s="101">
        <v>36</v>
      </c>
      <c r="AW40" s="80">
        <f t="shared" si="0"/>
        <v>12</v>
      </c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</row>
    <row r="41" spans="1:152" ht="37.15" customHeight="1" x14ac:dyDescent="0.5">
      <c r="A41" s="102">
        <v>37</v>
      </c>
      <c r="B41" s="103" t="s">
        <v>238</v>
      </c>
      <c r="C41" s="104"/>
      <c r="D41" s="105">
        <v>53</v>
      </c>
      <c r="E41" s="136" t="s">
        <v>239</v>
      </c>
      <c r="F41" s="220" t="s">
        <v>240</v>
      </c>
      <c r="G41" s="167" t="s">
        <v>43</v>
      </c>
      <c r="H41" s="148" t="s">
        <v>20</v>
      </c>
      <c r="I41" s="148"/>
      <c r="J41" s="148" t="s">
        <v>59</v>
      </c>
      <c r="K41" s="64" t="s">
        <v>241</v>
      </c>
      <c r="L41" s="148"/>
      <c r="M41" s="63" t="s">
        <v>42</v>
      </c>
      <c r="N41" s="115" t="s">
        <v>242</v>
      </c>
      <c r="O41" s="129"/>
      <c r="P41" s="129"/>
      <c r="Q41" s="129"/>
      <c r="R41" s="129"/>
      <c r="S41" s="129"/>
      <c r="T41" s="129"/>
      <c r="U41" s="129"/>
      <c r="V41" s="134"/>
      <c r="W41" s="111">
        <v>37</v>
      </c>
      <c r="X41" s="164" t="s">
        <v>243</v>
      </c>
      <c r="Y41" s="121"/>
      <c r="Z41" s="121"/>
      <c r="AA41" s="121"/>
      <c r="AB41" s="121"/>
      <c r="AC41" s="121"/>
      <c r="AD41" s="121"/>
      <c r="AE41" s="189"/>
      <c r="AF41" s="112"/>
      <c r="AG41" s="63" t="s">
        <v>26</v>
      </c>
      <c r="AH41" s="100" t="s">
        <v>244</v>
      </c>
      <c r="AI41" s="63"/>
      <c r="AJ41" s="63" t="s">
        <v>30</v>
      </c>
      <c r="AK41" s="66"/>
      <c r="AL41" s="63"/>
      <c r="AM41" s="67"/>
      <c r="AN41" s="72"/>
      <c r="AO41" s="128"/>
      <c r="AP41" s="129"/>
      <c r="AQ41" s="129"/>
      <c r="AR41" s="129"/>
      <c r="AS41" s="129"/>
      <c r="AT41" s="129"/>
      <c r="AU41" s="129"/>
      <c r="AV41" s="114">
        <v>37</v>
      </c>
      <c r="AW41" s="80">
        <f t="shared" si="0"/>
        <v>10</v>
      </c>
    </row>
    <row r="42" spans="1:152" ht="37.15" customHeight="1" x14ac:dyDescent="0.5">
      <c r="A42" s="56">
        <v>38</v>
      </c>
      <c r="B42" s="103" t="s">
        <v>245</v>
      </c>
      <c r="C42" s="104"/>
      <c r="D42" s="105">
        <v>47</v>
      </c>
      <c r="E42" s="136" t="s">
        <v>36</v>
      </c>
      <c r="F42" s="220" t="s">
        <v>246</v>
      </c>
      <c r="G42" s="167" t="s">
        <v>43</v>
      </c>
      <c r="H42" s="148" t="s">
        <v>20</v>
      </c>
      <c r="I42" s="148" t="s">
        <v>60</v>
      </c>
      <c r="J42" s="148" t="s">
        <v>59</v>
      </c>
      <c r="K42" s="64" t="s">
        <v>247</v>
      </c>
      <c r="L42" s="110" t="s">
        <v>248</v>
      </c>
      <c r="M42" s="63" t="s">
        <v>42</v>
      </c>
      <c r="N42" s="115" t="s">
        <v>249</v>
      </c>
      <c r="O42" s="221"/>
      <c r="P42" s="129"/>
      <c r="Q42" s="129"/>
      <c r="R42" s="129"/>
      <c r="S42" s="129"/>
      <c r="T42" s="129"/>
      <c r="U42" s="129"/>
      <c r="V42" s="222"/>
      <c r="W42" s="95">
        <v>38</v>
      </c>
      <c r="X42" s="128"/>
      <c r="Y42" s="128"/>
      <c r="Z42" s="129"/>
      <c r="AA42" s="129"/>
      <c r="AB42" s="129"/>
      <c r="AC42" s="129"/>
      <c r="AD42" s="129"/>
      <c r="AE42" s="129"/>
      <c r="AF42" s="117" t="s">
        <v>36</v>
      </c>
      <c r="AG42" s="63" t="s">
        <v>26</v>
      </c>
      <c r="AH42" s="100" t="s">
        <v>250</v>
      </c>
      <c r="AI42" s="63"/>
      <c r="AJ42" s="63" t="s">
        <v>30</v>
      </c>
      <c r="AK42" s="66"/>
      <c r="AL42" s="63"/>
      <c r="AM42" s="189"/>
      <c r="AN42" s="72"/>
      <c r="AO42" s="73" t="s">
        <v>251</v>
      </c>
      <c r="AP42" s="73" t="s">
        <v>252</v>
      </c>
      <c r="AQ42" s="100" t="s">
        <v>253</v>
      </c>
      <c r="AR42" s="100" t="s">
        <v>254</v>
      </c>
      <c r="AS42" s="72" t="s">
        <v>37</v>
      </c>
      <c r="AT42" s="63"/>
      <c r="AU42" s="63"/>
      <c r="AV42" s="101">
        <v>38</v>
      </c>
      <c r="AW42" s="80">
        <f t="shared" si="0"/>
        <v>17</v>
      </c>
    </row>
    <row r="43" spans="1:152" ht="37.15" customHeight="1" x14ac:dyDescent="0.45">
      <c r="A43" s="102">
        <v>39</v>
      </c>
      <c r="B43" s="103" t="s">
        <v>255</v>
      </c>
      <c r="C43" s="104"/>
      <c r="D43" s="105"/>
      <c r="E43" s="106" t="s">
        <v>256</v>
      </c>
      <c r="F43" s="107" t="s">
        <v>257</v>
      </c>
      <c r="G43" s="120" t="s">
        <v>258</v>
      </c>
      <c r="H43" s="64" t="s">
        <v>259</v>
      </c>
      <c r="I43" s="63"/>
      <c r="J43" s="63"/>
      <c r="K43" s="66"/>
      <c r="L43" s="66"/>
      <c r="M43" s="63"/>
      <c r="N43" s="67"/>
      <c r="O43" s="112" t="s">
        <v>260</v>
      </c>
      <c r="P43" s="63"/>
      <c r="Q43" s="63" t="s">
        <v>26</v>
      </c>
      <c r="R43" s="63" t="s">
        <v>26</v>
      </c>
      <c r="S43" s="63" t="s">
        <v>42</v>
      </c>
      <c r="T43" s="73" t="s">
        <v>259</v>
      </c>
      <c r="U43" s="73" t="s">
        <v>261</v>
      </c>
      <c r="V43" s="70"/>
      <c r="W43" s="111">
        <v>39</v>
      </c>
      <c r="X43" s="76"/>
      <c r="Y43" s="63"/>
      <c r="Z43" s="73" t="s">
        <v>259</v>
      </c>
      <c r="AA43" s="63" t="s">
        <v>260</v>
      </c>
      <c r="AB43" s="63" t="s">
        <v>20</v>
      </c>
      <c r="AC43" s="63"/>
      <c r="AD43" s="66" t="s">
        <v>42</v>
      </c>
      <c r="AE43" s="219" t="s">
        <v>258</v>
      </c>
      <c r="AF43" s="122" t="s">
        <v>258</v>
      </c>
      <c r="AG43" s="100" t="s">
        <v>258</v>
      </c>
      <c r="AH43" s="63"/>
      <c r="AI43" s="63"/>
      <c r="AJ43" s="63"/>
      <c r="AK43" s="63"/>
      <c r="AL43" s="63"/>
      <c r="AM43" s="67"/>
      <c r="AN43" s="171" t="s">
        <v>259</v>
      </c>
      <c r="AO43" s="73" t="s">
        <v>261</v>
      </c>
      <c r="AP43" s="63" t="s">
        <v>20</v>
      </c>
      <c r="AQ43" s="69"/>
      <c r="AR43" s="100" t="s">
        <v>262</v>
      </c>
      <c r="AS43" s="100" t="s">
        <v>262</v>
      </c>
      <c r="AT43" s="63"/>
      <c r="AU43" s="63"/>
      <c r="AV43" s="114">
        <v>39</v>
      </c>
      <c r="AW43" s="80">
        <f t="shared" si="0"/>
        <v>20</v>
      </c>
    </row>
    <row r="44" spans="1:152" ht="37.15" customHeight="1" x14ac:dyDescent="0.45">
      <c r="A44" s="56">
        <v>40</v>
      </c>
      <c r="B44" s="103" t="s">
        <v>263</v>
      </c>
      <c r="C44" s="104"/>
      <c r="D44" s="105"/>
      <c r="E44" s="106" t="s">
        <v>264</v>
      </c>
      <c r="F44" s="107" t="s">
        <v>257</v>
      </c>
      <c r="G44" s="117"/>
      <c r="H44" s="63"/>
      <c r="I44" s="100" t="s">
        <v>265</v>
      </c>
      <c r="J44" s="110" t="s">
        <v>265</v>
      </c>
      <c r="K44" s="64" t="s">
        <v>266</v>
      </c>
      <c r="L44" s="66"/>
      <c r="M44" s="63"/>
      <c r="N44" s="67"/>
      <c r="O44" s="112" t="s">
        <v>260</v>
      </c>
      <c r="P44" s="63"/>
      <c r="Q44" s="63"/>
      <c r="R44" s="63"/>
      <c r="S44" s="63"/>
      <c r="T44" s="63" t="s">
        <v>267</v>
      </c>
      <c r="U44" s="63" t="s">
        <v>37</v>
      </c>
      <c r="V44" s="70"/>
      <c r="W44" s="95">
        <v>40</v>
      </c>
      <c r="X44" s="72"/>
      <c r="Y44" s="73" t="s">
        <v>266</v>
      </c>
      <c r="Z44" s="63"/>
      <c r="AA44" s="63" t="s">
        <v>260</v>
      </c>
      <c r="AB44" s="66" t="s">
        <v>20</v>
      </c>
      <c r="AC44" s="73" t="s">
        <v>268</v>
      </c>
      <c r="AD44" s="73" t="s">
        <v>268</v>
      </c>
      <c r="AE44" s="219" t="s">
        <v>265</v>
      </c>
      <c r="AF44" s="112"/>
      <c r="AG44" s="63"/>
      <c r="AH44" s="63"/>
      <c r="AI44" s="73" t="s">
        <v>268</v>
      </c>
      <c r="AJ44" s="63"/>
      <c r="AK44" s="100" t="s">
        <v>265</v>
      </c>
      <c r="AL44" s="63"/>
      <c r="AM44" s="67"/>
      <c r="AN44" s="76" t="s">
        <v>267</v>
      </c>
      <c r="AO44" s="66" t="s">
        <v>37</v>
      </c>
      <c r="AP44" s="63" t="s">
        <v>20</v>
      </c>
      <c r="AQ44" s="73" t="s">
        <v>268</v>
      </c>
      <c r="AR44" s="100" t="s">
        <v>269</v>
      </c>
      <c r="AS44" s="100" t="s">
        <v>269</v>
      </c>
      <c r="AT44" s="63"/>
      <c r="AU44" s="63"/>
      <c r="AV44" s="101">
        <v>40</v>
      </c>
      <c r="AW44" s="80">
        <f t="shared" si="0"/>
        <v>20</v>
      </c>
    </row>
    <row r="45" spans="1:152" ht="37.15" customHeight="1" x14ac:dyDescent="0.45">
      <c r="A45" s="102">
        <v>41</v>
      </c>
      <c r="B45" s="103" t="s">
        <v>270</v>
      </c>
      <c r="C45" s="223"/>
      <c r="D45" s="105"/>
      <c r="E45" s="106"/>
      <c r="F45" s="107" t="s">
        <v>257</v>
      </c>
      <c r="G45" s="117"/>
      <c r="H45" s="63"/>
      <c r="I45" s="100" t="s">
        <v>271</v>
      </c>
      <c r="J45" s="100" t="s">
        <v>271</v>
      </c>
      <c r="K45" s="64" t="s">
        <v>272</v>
      </c>
      <c r="L45" s="66"/>
      <c r="M45" s="66"/>
      <c r="N45" s="67"/>
      <c r="O45" s="112" t="s">
        <v>260</v>
      </c>
      <c r="P45" s="63"/>
      <c r="Q45" s="63" t="s">
        <v>26</v>
      </c>
      <c r="R45" s="63" t="s">
        <v>26</v>
      </c>
      <c r="S45" s="73" t="s">
        <v>273</v>
      </c>
      <c r="T45" s="63" t="s">
        <v>267</v>
      </c>
      <c r="U45" s="66" t="s">
        <v>30</v>
      </c>
      <c r="V45" s="70"/>
      <c r="W45" s="111">
        <v>41</v>
      </c>
      <c r="X45" s="171" t="s">
        <v>273</v>
      </c>
      <c r="Y45" s="73" t="s">
        <v>272</v>
      </c>
      <c r="Z45" s="63"/>
      <c r="AA45" s="63" t="s">
        <v>260</v>
      </c>
      <c r="AB45" s="63"/>
      <c r="AC45" s="63"/>
      <c r="AD45" s="63"/>
      <c r="AE45" s="219" t="s">
        <v>274</v>
      </c>
      <c r="AF45" s="167"/>
      <c r="AG45" s="63"/>
      <c r="AH45" s="73" t="s">
        <v>273</v>
      </c>
      <c r="AI45" s="63"/>
      <c r="AJ45" s="63"/>
      <c r="AK45" s="63"/>
      <c r="AL45" s="100" t="s">
        <v>274</v>
      </c>
      <c r="AM45" s="172" t="s">
        <v>274</v>
      </c>
      <c r="AN45" s="76" t="s">
        <v>267</v>
      </c>
      <c r="AO45" s="66" t="s">
        <v>30</v>
      </c>
      <c r="AP45" s="63"/>
      <c r="AQ45" s="69"/>
      <c r="AR45" s="100" t="s">
        <v>274</v>
      </c>
      <c r="AS45" s="73" t="s">
        <v>273</v>
      </c>
      <c r="AT45" s="145"/>
      <c r="AU45" s="63"/>
      <c r="AV45" s="114">
        <v>41</v>
      </c>
      <c r="AW45" s="80">
        <f t="shared" si="0"/>
        <v>20</v>
      </c>
    </row>
    <row r="46" spans="1:152" ht="37.15" customHeight="1" thickBot="1" x14ac:dyDescent="0.5">
      <c r="A46" s="56">
        <v>42</v>
      </c>
      <c r="B46" s="224" t="s">
        <v>275</v>
      </c>
      <c r="C46" s="225"/>
      <c r="D46" s="226"/>
      <c r="E46" s="227"/>
      <c r="F46" s="107" t="s">
        <v>257</v>
      </c>
      <c r="G46" s="228"/>
      <c r="H46" s="229"/>
      <c r="I46" s="229"/>
      <c r="J46" s="229"/>
      <c r="K46" s="229"/>
      <c r="L46" s="229"/>
      <c r="M46" s="229"/>
      <c r="N46" s="230"/>
      <c r="O46" s="231"/>
      <c r="P46" s="232"/>
      <c r="Q46" s="232"/>
      <c r="R46" s="232"/>
      <c r="S46" s="232" t="s">
        <v>42</v>
      </c>
      <c r="T46" s="63" t="s">
        <v>267</v>
      </c>
      <c r="U46" s="233" t="s">
        <v>276</v>
      </c>
      <c r="V46" s="234"/>
      <c r="W46" s="235">
        <v>42</v>
      </c>
      <c r="X46" s="236"/>
      <c r="Y46" s="232"/>
      <c r="Z46" s="232"/>
      <c r="AA46" s="232"/>
      <c r="AB46" s="232"/>
      <c r="AC46" s="232"/>
      <c r="AD46" s="233" t="s">
        <v>42</v>
      </c>
      <c r="AE46" s="237"/>
      <c r="AF46" s="238"/>
      <c r="AG46" s="239"/>
      <c r="AH46" s="239"/>
      <c r="AI46" s="239"/>
      <c r="AJ46" s="239"/>
      <c r="AK46" s="239"/>
      <c r="AL46" s="240"/>
      <c r="AM46" s="241"/>
      <c r="AN46" s="76" t="s">
        <v>267</v>
      </c>
      <c r="AO46" s="232" t="s">
        <v>276</v>
      </c>
      <c r="AP46" s="232"/>
      <c r="AQ46" s="242"/>
      <c r="AR46" s="243"/>
      <c r="AS46" s="155"/>
      <c r="AT46" s="244"/>
      <c r="AU46" s="243"/>
      <c r="AV46" s="101">
        <v>42</v>
      </c>
      <c r="AW46" s="80">
        <f t="shared" si="0"/>
        <v>6</v>
      </c>
    </row>
    <row r="47" spans="1:152" ht="29.45" customHeight="1" thickBot="1" x14ac:dyDescent="0.5">
      <c r="A47" s="245"/>
      <c r="B47" s="246"/>
      <c r="C47" s="247"/>
      <c r="D47" s="248"/>
      <c r="E47" s="249"/>
      <c r="F47" s="250"/>
      <c r="G47" s="46">
        <v>1</v>
      </c>
      <c r="H47" s="47">
        <v>2</v>
      </c>
      <c r="I47" s="47">
        <v>3</v>
      </c>
      <c r="J47" s="47">
        <v>4</v>
      </c>
      <c r="K47" s="47">
        <v>5</v>
      </c>
      <c r="L47" s="47">
        <v>6</v>
      </c>
      <c r="M47" s="47">
        <v>7</v>
      </c>
      <c r="N47" s="48">
        <v>8</v>
      </c>
      <c r="O47" s="46">
        <v>1</v>
      </c>
      <c r="P47" s="47">
        <v>2</v>
      </c>
      <c r="Q47" s="47">
        <v>3</v>
      </c>
      <c r="R47" s="47">
        <v>4</v>
      </c>
      <c r="S47" s="47">
        <v>5</v>
      </c>
      <c r="T47" s="47">
        <v>6</v>
      </c>
      <c r="U47" s="47">
        <v>7</v>
      </c>
      <c r="V47" s="49">
        <v>8</v>
      </c>
      <c r="W47" s="251"/>
      <c r="X47" s="51">
        <v>1</v>
      </c>
      <c r="Y47" s="47">
        <v>2</v>
      </c>
      <c r="Z47" s="47">
        <v>3</v>
      </c>
      <c r="AA47" s="47">
        <v>4</v>
      </c>
      <c r="AB47" s="47">
        <v>5</v>
      </c>
      <c r="AC47" s="47">
        <v>6</v>
      </c>
      <c r="AD47" s="47">
        <v>7</v>
      </c>
      <c r="AE47" s="48">
        <v>8</v>
      </c>
      <c r="AF47" s="46">
        <v>1</v>
      </c>
      <c r="AG47" s="47">
        <v>2</v>
      </c>
      <c r="AH47" s="47">
        <v>3</v>
      </c>
      <c r="AI47" s="47">
        <v>4</v>
      </c>
      <c r="AJ47" s="47">
        <v>5</v>
      </c>
      <c r="AK47" s="47">
        <v>6</v>
      </c>
      <c r="AL47" s="47">
        <v>7</v>
      </c>
      <c r="AM47" s="48">
        <v>8</v>
      </c>
      <c r="AN47" s="51">
        <v>1</v>
      </c>
      <c r="AO47" s="47">
        <v>2</v>
      </c>
      <c r="AP47" s="47">
        <v>3</v>
      </c>
      <c r="AQ47" s="47">
        <v>4</v>
      </c>
      <c r="AR47" s="252">
        <v>5</v>
      </c>
      <c r="AS47" s="252">
        <v>6</v>
      </c>
      <c r="AT47" s="252">
        <v>7</v>
      </c>
      <c r="AU47" s="47">
        <v>8</v>
      </c>
      <c r="AV47" s="52"/>
      <c r="AW47" s="253">
        <f>SUM(AW5:AW46)</f>
        <v>789</v>
      </c>
    </row>
    <row r="48" spans="1:152" ht="31.5" x14ac:dyDescent="0.5">
      <c r="A48" s="254"/>
      <c r="B48" s="255"/>
      <c r="C48" s="256"/>
      <c r="D48" s="255"/>
      <c r="E48" s="254"/>
      <c r="F48" s="257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9"/>
      <c r="AW48" s="260"/>
    </row>
    <row r="49" spans="1:152" x14ac:dyDescent="0.4">
      <c r="AS49" s="265"/>
    </row>
    <row r="50" spans="1:152" ht="29.25" thickBot="1" x14ac:dyDescent="0.45">
      <c r="AS50" s="265"/>
    </row>
    <row r="51" spans="1:152" s="280" customFormat="1" ht="31.5" customHeight="1" thickBot="1" x14ac:dyDescent="0.75">
      <c r="A51" s="267"/>
      <c r="B51" s="268"/>
      <c r="C51" s="269"/>
      <c r="D51" s="269"/>
      <c r="E51" s="270"/>
      <c r="F51" s="271"/>
      <c r="G51" s="272">
        <v>1</v>
      </c>
      <c r="H51" s="273">
        <v>2</v>
      </c>
      <c r="I51" s="273">
        <v>3</v>
      </c>
      <c r="J51" s="273">
        <v>4</v>
      </c>
      <c r="K51" s="273">
        <v>5</v>
      </c>
      <c r="L51" s="273">
        <v>6</v>
      </c>
      <c r="M51" s="273">
        <v>7</v>
      </c>
      <c r="N51" s="274">
        <v>8</v>
      </c>
      <c r="O51" s="275">
        <v>1</v>
      </c>
      <c r="P51" s="273">
        <v>2</v>
      </c>
      <c r="Q51" s="273">
        <v>3</v>
      </c>
      <c r="R51" s="273">
        <v>4</v>
      </c>
      <c r="S51" s="273">
        <v>5</v>
      </c>
      <c r="T51" s="273">
        <v>6</v>
      </c>
      <c r="U51" s="273">
        <v>7</v>
      </c>
      <c r="V51" s="276">
        <v>8</v>
      </c>
      <c r="W51" s="277"/>
      <c r="X51" s="272">
        <v>1</v>
      </c>
      <c r="Y51" s="273">
        <v>2</v>
      </c>
      <c r="Z51" s="273">
        <v>3</v>
      </c>
      <c r="AA51" s="273">
        <v>4</v>
      </c>
      <c r="AB51" s="273">
        <v>5</v>
      </c>
      <c r="AC51" s="273">
        <v>6</v>
      </c>
      <c r="AD51" s="273">
        <v>7</v>
      </c>
      <c r="AE51" s="274">
        <v>8</v>
      </c>
      <c r="AF51" s="272">
        <v>1</v>
      </c>
      <c r="AG51" s="273">
        <v>2</v>
      </c>
      <c r="AH51" s="273">
        <v>3</v>
      </c>
      <c r="AI51" s="273">
        <v>4</v>
      </c>
      <c r="AJ51" s="273">
        <v>5</v>
      </c>
      <c r="AK51" s="273">
        <v>6</v>
      </c>
      <c r="AL51" s="273">
        <v>7</v>
      </c>
      <c r="AM51" s="274">
        <v>8</v>
      </c>
      <c r="AN51" s="275">
        <v>1</v>
      </c>
      <c r="AO51" s="273">
        <v>2</v>
      </c>
      <c r="AP51" s="273">
        <v>3</v>
      </c>
      <c r="AQ51" s="273">
        <v>4</v>
      </c>
      <c r="AR51" s="273">
        <v>5</v>
      </c>
      <c r="AS51" s="273">
        <v>6</v>
      </c>
      <c r="AT51" s="273">
        <v>7</v>
      </c>
      <c r="AU51" s="273">
        <v>8</v>
      </c>
      <c r="AV51" s="278"/>
      <c r="AW51" s="193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</row>
    <row r="52" spans="1:152" s="145" customFormat="1" ht="54.95" customHeight="1" thickBot="1" x14ac:dyDescent="0.75">
      <c r="A52" s="281"/>
      <c r="B52" s="282" t="s">
        <v>277</v>
      </c>
      <c r="C52" s="283"/>
      <c r="D52" s="283"/>
      <c r="E52" s="284"/>
      <c r="F52" s="285" t="s">
        <v>26</v>
      </c>
      <c r="G52" s="286" t="s">
        <v>278</v>
      </c>
      <c r="H52" s="287" t="s">
        <v>279</v>
      </c>
      <c r="I52" s="287" t="s">
        <v>279</v>
      </c>
      <c r="J52" s="287" t="s">
        <v>280</v>
      </c>
      <c r="K52" s="287" t="s">
        <v>281</v>
      </c>
      <c r="L52" s="287" t="s">
        <v>282</v>
      </c>
      <c r="M52" s="287" t="s">
        <v>283</v>
      </c>
      <c r="N52" s="288"/>
      <c r="O52" s="289" t="s">
        <v>284</v>
      </c>
      <c r="P52" s="287" t="s">
        <v>284</v>
      </c>
      <c r="Q52" s="287" t="s">
        <v>285</v>
      </c>
      <c r="R52" s="287" t="s">
        <v>285</v>
      </c>
      <c r="S52" s="287" t="s">
        <v>286</v>
      </c>
      <c r="T52" s="287" t="s">
        <v>279</v>
      </c>
      <c r="U52" s="287" t="s">
        <v>287</v>
      </c>
      <c r="V52" s="290"/>
      <c r="W52" s="285" t="s">
        <v>26</v>
      </c>
      <c r="X52" s="286" t="s">
        <v>282</v>
      </c>
      <c r="Y52" s="287" t="s">
        <v>282</v>
      </c>
      <c r="Z52" s="287" t="s">
        <v>280</v>
      </c>
      <c r="AA52" s="287" t="s">
        <v>279</v>
      </c>
      <c r="AB52" s="287" t="s">
        <v>288</v>
      </c>
      <c r="AC52" s="287" t="s">
        <v>289</v>
      </c>
      <c r="AD52" s="287" t="s">
        <v>290</v>
      </c>
      <c r="AE52" s="288"/>
      <c r="AF52" s="286" t="s">
        <v>286</v>
      </c>
      <c r="AG52" s="287" t="s">
        <v>291</v>
      </c>
      <c r="AH52" s="287" t="s">
        <v>282</v>
      </c>
      <c r="AI52" s="287" t="s">
        <v>289</v>
      </c>
      <c r="AJ52" s="287" t="s">
        <v>284</v>
      </c>
      <c r="AK52" s="287" t="s">
        <v>290</v>
      </c>
      <c r="AL52" s="287" t="s">
        <v>292</v>
      </c>
      <c r="AM52" s="288"/>
      <c r="AN52" s="289" t="s">
        <v>280</v>
      </c>
      <c r="AO52" s="287" t="s">
        <v>279</v>
      </c>
      <c r="AP52" s="287" t="s">
        <v>282</v>
      </c>
      <c r="AQ52" s="287" t="s">
        <v>281</v>
      </c>
      <c r="AR52" s="287" t="s">
        <v>293</v>
      </c>
      <c r="AS52" s="287"/>
      <c r="AT52" s="287"/>
      <c r="AU52" s="287"/>
      <c r="AV52" s="291"/>
      <c r="AW52" s="292" t="s">
        <v>26</v>
      </c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3"/>
      <c r="DN52" s="293"/>
      <c r="DO52" s="293"/>
      <c r="DP52" s="293"/>
      <c r="DQ52" s="293"/>
      <c r="DR52" s="293"/>
      <c r="DS52" s="293"/>
      <c r="DT52" s="293"/>
      <c r="DU52" s="293"/>
      <c r="DV52" s="293"/>
      <c r="DW52" s="293"/>
      <c r="DX52" s="293"/>
      <c r="DY52" s="293"/>
      <c r="DZ52" s="293"/>
      <c r="EA52" s="293"/>
      <c r="EB52" s="293"/>
      <c r="EC52" s="293"/>
      <c r="ED52" s="293"/>
      <c r="EE52" s="293"/>
      <c r="EF52" s="293"/>
      <c r="EG52" s="293"/>
      <c r="EH52" s="293"/>
      <c r="EI52" s="293"/>
      <c r="EJ52" s="293"/>
      <c r="EK52" s="293"/>
      <c r="EL52" s="293"/>
      <c r="EM52" s="293"/>
      <c r="EN52" s="293"/>
      <c r="EO52" s="293"/>
      <c r="EP52" s="293"/>
      <c r="EQ52" s="293"/>
      <c r="ER52" s="293"/>
      <c r="ES52" s="293"/>
      <c r="ET52" s="293"/>
      <c r="EU52" s="293"/>
      <c r="EV52" s="293"/>
    </row>
    <row r="53" spans="1:152" s="145" customFormat="1" ht="54.95" customHeight="1" thickBot="1" x14ac:dyDescent="0.75">
      <c r="A53" s="281"/>
      <c r="B53" s="282" t="s">
        <v>294</v>
      </c>
      <c r="C53" s="283"/>
      <c r="D53" s="283"/>
      <c r="E53" s="284"/>
      <c r="F53" s="294" t="s">
        <v>43</v>
      </c>
      <c r="G53" s="295" t="s">
        <v>291</v>
      </c>
      <c r="H53" s="296" t="s">
        <v>279</v>
      </c>
      <c r="I53" s="296" t="s">
        <v>279</v>
      </c>
      <c r="J53" s="296" t="s">
        <v>284</v>
      </c>
      <c r="K53" s="296" t="s">
        <v>295</v>
      </c>
      <c r="L53" s="296" t="s">
        <v>282</v>
      </c>
      <c r="M53" s="296" t="s">
        <v>283</v>
      </c>
      <c r="N53" s="297"/>
      <c r="O53" s="298" t="s">
        <v>279</v>
      </c>
      <c r="P53" s="296" t="s">
        <v>282</v>
      </c>
      <c r="Q53" s="296" t="s">
        <v>281</v>
      </c>
      <c r="R53" s="296" t="s">
        <v>281</v>
      </c>
      <c r="S53" s="296" t="s">
        <v>292</v>
      </c>
      <c r="T53" s="296" t="s">
        <v>285</v>
      </c>
      <c r="U53" s="296"/>
      <c r="V53" s="299"/>
      <c r="W53" s="294" t="s">
        <v>43</v>
      </c>
      <c r="X53" s="295" t="s">
        <v>282</v>
      </c>
      <c r="Y53" s="296" t="s">
        <v>282</v>
      </c>
      <c r="Z53" s="296" t="s">
        <v>289</v>
      </c>
      <c r="AA53" s="296" t="s">
        <v>284</v>
      </c>
      <c r="AB53" s="296" t="s">
        <v>279</v>
      </c>
      <c r="AC53" s="296" t="s">
        <v>290</v>
      </c>
      <c r="AD53" s="296" t="s">
        <v>288</v>
      </c>
      <c r="AE53" s="297"/>
      <c r="AF53" s="295" t="s">
        <v>284</v>
      </c>
      <c r="AG53" s="296" t="s">
        <v>289</v>
      </c>
      <c r="AH53" s="296" t="s">
        <v>282</v>
      </c>
      <c r="AI53" s="296" t="s">
        <v>279</v>
      </c>
      <c r="AJ53" s="296" t="s">
        <v>290</v>
      </c>
      <c r="AK53" s="296" t="s">
        <v>280</v>
      </c>
      <c r="AL53" s="296" t="s">
        <v>280</v>
      </c>
      <c r="AM53" s="297"/>
      <c r="AN53" s="298" t="s">
        <v>285</v>
      </c>
      <c r="AO53" s="296" t="s">
        <v>280</v>
      </c>
      <c r="AP53" s="296" t="s">
        <v>293</v>
      </c>
      <c r="AQ53" s="296" t="s">
        <v>287</v>
      </c>
      <c r="AR53" s="296" t="s">
        <v>295</v>
      </c>
      <c r="AS53" s="296" t="s">
        <v>278</v>
      </c>
      <c r="AT53" s="296"/>
      <c r="AU53" s="296"/>
      <c r="AV53" s="300"/>
      <c r="AW53" s="301" t="s">
        <v>43</v>
      </c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</row>
    <row r="54" spans="1:152" s="145" customFormat="1" ht="54.95" customHeight="1" thickBot="1" x14ac:dyDescent="0.75">
      <c r="A54" s="281"/>
      <c r="B54" s="282" t="s">
        <v>296</v>
      </c>
      <c r="C54" s="283"/>
      <c r="D54" s="283"/>
      <c r="E54" s="284"/>
      <c r="F54" s="294" t="s">
        <v>36</v>
      </c>
      <c r="G54" s="295" t="s">
        <v>280</v>
      </c>
      <c r="H54" s="296" t="s">
        <v>284</v>
      </c>
      <c r="I54" s="296" t="s">
        <v>284</v>
      </c>
      <c r="J54" s="296" t="s">
        <v>282</v>
      </c>
      <c r="K54" s="296" t="s">
        <v>287</v>
      </c>
      <c r="L54" s="296" t="s">
        <v>289</v>
      </c>
      <c r="M54" s="296" t="s">
        <v>283</v>
      </c>
      <c r="N54" s="297"/>
      <c r="O54" s="298" t="s">
        <v>279</v>
      </c>
      <c r="P54" s="296" t="s">
        <v>278</v>
      </c>
      <c r="Q54" s="296" t="s">
        <v>292</v>
      </c>
      <c r="R54" s="296" t="s">
        <v>282</v>
      </c>
      <c r="S54" s="296" t="s">
        <v>280</v>
      </c>
      <c r="T54" s="296" t="s">
        <v>285</v>
      </c>
      <c r="U54" s="296"/>
      <c r="V54" s="299"/>
      <c r="W54" s="294" t="s">
        <v>36</v>
      </c>
      <c r="X54" s="295" t="s">
        <v>282</v>
      </c>
      <c r="Y54" s="296" t="s">
        <v>282</v>
      </c>
      <c r="Z54" s="296" t="s">
        <v>290</v>
      </c>
      <c r="AA54" s="296" t="s">
        <v>284</v>
      </c>
      <c r="AB54" s="296" t="s">
        <v>281</v>
      </c>
      <c r="AC54" s="296" t="s">
        <v>279</v>
      </c>
      <c r="AD54" s="296" t="s">
        <v>289</v>
      </c>
      <c r="AE54" s="297"/>
      <c r="AF54" s="295" t="s">
        <v>297</v>
      </c>
      <c r="AG54" s="296" t="s">
        <v>290</v>
      </c>
      <c r="AH54" s="296" t="s">
        <v>282</v>
      </c>
      <c r="AI54" s="296" t="s">
        <v>279</v>
      </c>
      <c r="AJ54" s="296" t="s">
        <v>279</v>
      </c>
      <c r="AK54" s="296" t="s">
        <v>293</v>
      </c>
      <c r="AL54" s="296" t="s">
        <v>295</v>
      </c>
      <c r="AM54" s="297"/>
      <c r="AN54" s="298" t="s">
        <v>285</v>
      </c>
      <c r="AO54" s="296" t="s">
        <v>295</v>
      </c>
      <c r="AP54" s="296" t="s">
        <v>288</v>
      </c>
      <c r="AQ54" s="296" t="s">
        <v>279</v>
      </c>
      <c r="AR54" s="296" t="s">
        <v>281</v>
      </c>
      <c r="AS54" s="296" t="s">
        <v>280</v>
      </c>
      <c r="AT54" s="296"/>
      <c r="AU54" s="296"/>
      <c r="AV54" s="300"/>
      <c r="AW54" s="301" t="s">
        <v>36</v>
      </c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3"/>
      <c r="CY54" s="293"/>
      <c r="CZ54" s="293"/>
      <c r="DA54" s="293"/>
      <c r="DB54" s="293"/>
      <c r="DC54" s="293"/>
      <c r="DD54" s="293"/>
      <c r="DE54" s="293"/>
      <c r="DF54" s="293"/>
      <c r="DG54" s="293"/>
      <c r="DH54" s="293"/>
      <c r="DI54" s="293"/>
      <c r="DJ54" s="293"/>
      <c r="DK54" s="293"/>
      <c r="DL54" s="293"/>
      <c r="DM54" s="293"/>
      <c r="DN54" s="293"/>
      <c r="DO54" s="293"/>
      <c r="DP54" s="293"/>
      <c r="DQ54" s="293"/>
      <c r="DR54" s="293"/>
      <c r="DS54" s="293"/>
      <c r="DT54" s="293"/>
      <c r="DU54" s="293"/>
      <c r="DV54" s="293"/>
      <c r="DW54" s="293"/>
      <c r="DX54" s="293"/>
      <c r="DY54" s="293"/>
      <c r="DZ54" s="293"/>
      <c r="EA54" s="293"/>
      <c r="EB54" s="293"/>
      <c r="EC54" s="293"/>
      <c r="ED54" s="293"/>
      <c r="EE54" s="293"/>
      <c r="EF54" s="293"/>
      <c r="EG54" s="293"/>
      <c r="EH54" s="293"/>
      <c r="EI54" s="293"/>
      <c r="EJ54" s="293"/>
      <c r="EK54" s="293"/>
      <c r="EL54" s="293"/>
      <c r="EM54" s="293"/>
      <c r="EN54" s="293"/>
      <c r="EO54" s="293"/>
      <c r="EP54" s="293"/>
      <c r="EQ54" s="293"/>
      <c r="ER54" s="293"/>
      <c r="ES54" s="293"/>
      <c r="ET54" s="293"/>
      <c r="EU54" s="293"/>
      <c r="EV54" s="293"/>
    </row>
    <row r="55" spans="1:152" s="145" customFormat="1" ht="54.95" customHeight="1" thickBot="1" x14ac:dyDescent="0.75">
      <c r="A55" s="281"/>
      <c r="B55" s="282" t="s">
        <v>298</v>
      </c>
      <c r="C55" s="283"/>
      <c r="D55" s="283"/>
      <c r="E55" s="284"/>
      <c r="F55" s="294" t="s">
        <v>59</v>
      </c>
      <c r="G55" s="295" t="s">
        <v>284</v>
      </c>
      <c r="H55" s="296" t="s">
        <v>279</v>
      </c>
      <c r="I55" s="296" t="s">
        <v>279</v>
      </c>
      <c r="J55" s="296" t="s">
        <v>291</v>
      </c>
      <c r="K55" s="296" t="s">
        <v>290</v>
      </c>
      <c r="L55" s="296" t="s">
        <v>281</v>
      </c>
      <c r="M55" s="296" t="s">
        <v>283</v>
      </c>
      <c r="N55" s="297"/>
      <c r="O55" s="296" t="s">
        <v>285</v>
      </c>
      <c r="P55" s="296" t="s">
        <v>278</v>
      </c>
      <c r="Q55" s="296" t="s">
        <v>282</v>
      </c>
      <c r="R55" s="296" t="s">
        <v>292</v>
      </c>
      <c r="S55" s="296" t="s">
        <v>279</v>
      </c>
      <c r="T55" s="296" t="s">
        <v>280</v>
      </c>
      <c r="U55" s="296" t="s">
        <v>280</v>
      </c>
      <c r="V55" s="299"/>
      <c r="W55" s="294" t="s">
        <v>59</v>
      </c>
      <c r="X55" s="295" t="s">
        <v>280</v>
      </c>
      <c r="Y55" s="296" t="s">
        <v>282</v>
      </c>
      <c r="Z55" s="296" t="s">
        <v>281</v>
      </c>
      <c r="AA55" s="296" t="s">
        <v>285</v>
      </c>
      <c r="AB55" s="296" t="s">
        <v>289</v>
      </c>
      <c r="AC55" s="296" t="s">
        <v>284</v>
      </c>
      <c r="AD55" s="296" t="s">
        <v>284</v>
      </c>
      <c r="AE55" s="297"/>
      <c r="AF55" s="295" t="s">
        <v>290</v>
      </c>
      <c r="AG55" s="296" t="s">
        <v>293</v>
      </c>
      <c r="AH55" s="296" t="s">
        <v>286</v>
      </c>
      <c r="AI55" s="296" t="s">
        <v>279</v>
      </c>
      <c r="AJ55" s="296" t="s">
        <v>289</v>
      </c>
      <c r="AK55" s="296" t="s">
        <v>292</v>
      </c>
      <c r="AL55" s="296" t="s">
        <v>278</v>
      </c>
      <c r="AM55" s="297"/>
      <c r="AN55" s="298" t="s">
        <v>282</v>
      </c>
      <c r="AO55" s="296" t="s">
        <v>279</v>
      </c>
      <c r="AP55" s="296" t="s">
        <v>282</v>
      </c>
      <c r="AQ55" s="296" t="s">
        <v>288</v>
      </c>
      <c r="AR55" s="296" t="s">
        <v>287</v>
      </c>
      <c r="AS55" s="296"/>
      <c r="AT55" s="296"/>
      <c r="AU55" s="296"/>
      <c r="AV55" s="300"/>
      <c r="AW55" s="301" t="s">
        <v>59</v>
      </c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3"/>
      <c r="EE55" s="293"/>
      <c r="EF55" s="293"/>
      <c r="EG55" s="293"/>
      <c r="EH55" s="293"/>
      <c r="EI55" s="293"/>
      <c r="EJ55" s="293"/>
      <c r="EK55" s="293"/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</row>
    <row r="56" spans="1:152" s="145" customFormat="1" ht="54.95" customHeight="1" x14ac:dyDescent="0.7">
      <c r="A56" s="281"/>
      <c r="B56" s="282" t="s">
        <v>299</v>
      </c>
      <c r="C56" s="283"/>
      <c r="D56" s="283"/>
      <c r="E56" s="284"/>
      <c r="F56" s="294" t="s">
        <v>60</v>
      </c>
      <c r="G56" s="295" t="s">
        <v>282</v>
      </c>
      <c r="H56" s="296" t="s">
        <v>288</v>
      </c>
      <c r="I56" s="296" t="s">
        <v>297</v>
      </c>
      <c r="J56" s="296" t="s">
        <v>282</v>
      </c>
      <c r="K56" s="296" t="s">
        <v>279</v>
      </c>
      <c r="L56" s="296" t="s">
        <v>295</v>
      </c>
      <c r="M56" s="296" t="s">
        <v>283</v>
      </c>
      <c r="N56" s="297"/>
      <c r="O56" s="298" t="s">
        <v>285</v>
      </c>
      <c r="P56" s="296" t="s">
        <v>279</v>
      </c>
      <c r="Q56" s="296" t="s">
        <v>279</v>
      </c>
      <c r="R56" s="296" t="s">
        <v>281</v>
      </c>
      <c r="S56" s="296" t="s">
        <v>278</v>
      </c>
      <c r="T56" s="296" t="s">
        <v>287</v>
      </c>
      <c r="U56" s="296" t="s">
        <v>284</v>
      </c>
      <c r="V56" s="299"/>
      <c r="W56" s="294" t="s">
        <v>60</v>
      </c>
      <c r="X56" s="295" t="s">
        <v>290</v>
      </c>
      <c r="Y56" s="296" t="s">
        <v>289</v>
      </c>
      <c r="Z56" s="296" t="s">
        <v>280</v>
      </c>
      <c r="AA56" s="296" t="s">
        <v>285</v>
      </c>
      <c r="AB56" s="296" t="s">
        <v>279</v>
      </c>
      <c r="AC56" s="296" t="s">
        <v>284</v>
      </c>
      <c r="AD56" s="296" t="s">
        <v>280</v>
      </c>
      <c r="AE56" s="297"/>
      <c r="AF56" s="295" t="s">
        <v>292</v>
      </c>
      <c r="AG56" s="296" t="s">
        <v>281</v>
      </c>
      <c r="AH56" s="296" t="s">
        <v>290</v>
      </c>
      <c r="AI56" s="296" t="s">
        <v>282</v>
      </c>
      <c r="AJ56" s="296" t="s">
        <v>279</v>
      </c>
      <c r="AK56" s="296" t="s">
        <v>284</v>
      </c>
      <c r="AL56" s="296"/>
      <c r="AM56" s="297"/>
      <c r="AN56" s="298" t="s">
        <v>295</v>
      </c>
      <c r="AO56" s="296" t="s">
        <v>293</v>
      </c>
      <c r="AP56" s="296" t="s">
        <v>282</v>
      </c>
      <c r="AQ56" s="296" t="s">
        <v>282</v>
      </c>
      <c r="AR56" s="296" t="s">
        <v>289</v>
      </c>
      <c r="AS56" s="296" t="s">
        <v>280</v>
      </c>
      <c r="AT56" s="296"/>
      <c r="AU56" s="296"/>
      <c r="AV56" s="300"/>
      <c r="AW56" s="301" t="s">
        <v>60</v>
      </c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3"/>
      <c r="CY56" s="293"/>
      <c r="CZ56" s="293"/>
      <c r="DA56" s="293"/>
      <c r="DB56" s="293"/>
      <c r="DC56" s="293"/>
      <c r="DD56" s="293"/>
      <c r="DE56" s="293"/>
      <c r="DF56" s="293"/>
      <c r="DG56" s="293"/>
      <c r="DH56" s="293"/>
      <c r="DI56" s="293"/>
      <c r="DJ56" s="293"/>
      <c r="DK56" s="293"/>
      <c r="DL56" s="293"/>
      <c r="DM56" s="293"/>
      <c r="DN56" s="293"/>
      <c r="DO56" s="293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293"/>
      <c r="EC56" s="293"/>
      <c r="ED56" s="293"/>
      <c r="EE56" s="293"/>
      <c r="EF56" s="293"/>
      <c r="EG56" s="293"/>
      <c r="EH56" s="293"/>
      <c r="EI56" s="293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</row>
    <row r="57" spans="1:152" s="309" customFormat="1" ht="29.25" thickBot="1" x14ac:dyDescent="0.45">
      <c r="A57" s="302"/>
      <c r="B57" s="302"/>
      <c r="C57" s="303"/>
      <c r="D57" s="302"/>
      <c r="E57" s="302"/>
      <c r="F57" s="304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6"/>
      <c r="V57" s="305"/>
      <c r="W57" s="304"/>
      <c r="X57" s="306"/>
      <c r="Y57" s="306"/>
      <c r="Z57" s="307"/>
      <c r="AA57" s="307"/>
      <c r="AB57" s="306"/>
      <c r="AC57" s="306"/>
      <c r="AD57" s="306"/>
      <c r="AE57" s="306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266"/>
      <c r="AW57" s="308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0"/>
      <c r="EE57" s="310"/>
      <c r="EF57" s="310"/>
      <c r="EG57" s="310"/>
      <c r="EH57" s="310"/>
      <c r="EI57" s="310"/>
      <c r="EJ57" s="310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0"/>
      <c r="EV57" s="310"/>
    </row>
    <row r="58" spans="1:152" s="145" customFormat="1" ht="54.95" customHeight="1" thickBot="1" x14ac:dyDescent="0.75">
      <c r="A58" s="281"/>
      <c r="B58" s="311" t="s">
        <v>300</v>
      </c>
      <c r="C58" s="312"/>
      <c r="D58" s="312"/>
      <c r="E58" s="313"/>
      <c r="F58" s="285" t="s">
        <v>30</v>
      </c>
      <c r="G58" s="286" t="s">
        <v>282</v>
      </c>
      <c r="H58" s="287" t="s">
        <v>290</v>
      </c>
      <c r="I58" s="287" t="s">
        <v>289</v>
      </c>
      <c r="J58" s="287" t="s">
        <v>278</v>
      </c>
      <c r="K58" s="287" t="s">
        <v>279</v>
      </c>
      <c r="L58" s="287" t="s">
        <v>279</v>
      </c>
      <c r="M58" s="287" t="s">
        <v>278</v>
      </c>
      <c r="N58" s="288"/>
      <c r="O58" s="289" t="s">
        <v>282</v>
      </c>
      <c r="P58" s="287" t="s">
        <v>282</v>
      </c>
      <c r="Q58" s="287" t="s">
        <v>280</v>
      </c>
      <c r="R58" s="287" t="s">
        <v>286</v>
      </c>
      <c r="S58" s="287" t="s">
        <v>279</v>
      </c>
      <c r="T58" s="287" t="s">
        <v>293</v>
      </c>
      <c r="U58" s="287" t="s">
        <v>285</v>
      </c>
      <c r="V58" s="290"/>
      <c r="W58" s="285" t="s">
        <v>30</v>
      </c>
      <c r="X58" s="286" t="s">
        <v>288</v>
      </c>
      <c r="Y58" s="287" t="s">
        <v>279</v>
      </c>
      <c r="Z58" s="314" t="s">
        <v>282</v>
      </c>
      <c r="AA58" s="314" t="s">
        <v>284</v>
      </c>
      <c r="AB58" s="287" t="s">
        <v>301</v>
      </c>
      <c r="AC58" s="287" t="s">
        <v>280</v>
      </c>
      <c r="AD58" s="287"/>
      <c r="AE58" s="288"/>
      <c r="AF58" s="286" t="s">
        <v>302</v>
      </c>
      <c r="AG58" s="287" t="s">
        <v>286</v>
      </c>
      <c r="AH58" s="287" t="s">
        <v>284</v>
      </c>
      <c r="AI58" s="287" t="s">
        <v>292</v>
      </c>
      <c r="AJ58" s="287" t="s">
        <v>291</v>
      </c>
      <c r="AK58" s="287" t="s">
        <v>284</v>
      </c>
      <c r="AL58" s="287" t="s">
        <v>282</v>
      </c>
      <c r="AM58" s="288"/>
      <c r="AN58" s="289" t="s">
        <v>279</v>
      </c>
      <c r="AO58" s="287" t="s">
        <v>285</v>
      </c>
      <c r="AP58" s="287" t="s">
        <v>281</v>
      </c>
      <c r="AQ58" s="287" t="s">
        <v>289</v>
      </c>
      <c r="AR58" s="287" t="s">
        <v>290</v>
      </c>
      <c r="AS58" s="287" t="s">
        <v>287</v>
      </c>
      <c r="AT58" s="287" t="s">
        <v>280</v>
      </c>
      <c r="AU58" s="287"/>
      <c r="AV58" s="291"/>
      <c r="AW58" s="292" t="s">
        <v>30</v>
      </c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293"/>
      <c r="DB58" s="293"/>
      <c r="DC58" s="293"/>
      <c r="DD58" s="293"/>
      <c r="DE58" s="293"/>
      <c r="DF58" s="293"/>
      <c r="DG58" s="293"/>
      <c r="DH58" s="293"/>
      <c r="DI58" s="293"/>
      <c r="DJ58" s="293"/>
      <c r="DK58" s="293"/>
      <c r="DL58" s="293"/>
      <c r="DM58" s="293"/>
      <c r="DN58" s="293"/>
      <c r="DO58" s="293"/>
      <c r="DP58" s="293"/>
      <c r="DQ58" s="293"/>
      <c r="DR58" s="293"/>
      <c r="DS58" s="293"/>
      <c r="DT58" s="293"/>
      <c r="DU58" s="293"/>
      <c r="DV58" s="293"/>
      <c r="DW58" s="293"/>
      <c r="DX58" s="293"/>
      <c r="DY58" s="293"/>
      <c r="DZ58" s="293"/>
      <c r="EA58" s="293"/>
      <c r="EB58" s="293"/>
      <c r="EC58" s="293"/>
      <c r="ED58" s="293"/>
      <c r="EE58" s="293"/>
      <c r="EF58" s="293"/>
      <c r="EG58" s="293"/>
      <c r="EH58" s="293"/>
      <c r="EI58" s="293"/>
      <c r="EJ58" s="293"/>
      <c r="EK58" s="293"/>
      <c r="EL58" s="293"/>
      <c r="EM58" s="293"/>
      <c r="EN58" s="293"/>
      <c r="EO58" s="293"/>
      <c r="EP58" s="293"/>
      <c r="EQ58" s="293"/>
      <c r="ER58" s="293"/>
      <c r="ES58" s="293"/>
      <c r="ET58" s="293"/>
      <c r="EU58" s="293"/>
      <c r="EV58" s="293"/>
    </row>
    <row r="59" spans="1:152" s="145" customFormat="1" ht="54.95" customHeight="1" thickBot="1" x14ac:dyDescent="0.75">
      <c r="A59" s="281"/>
      <c r="B59" s="282" t="s">
        <v>303</v>
      </c>
      <c r="C59" s="283"/>
      <c r="D59" s="283"/>
      <c r="E59" s="284"/>
      <c r="F59" s="294" t="s">
        <v>37</v>
      </c>
      <c r="G59" s="295" t="s">
        <v>282</v>
      </c>
      <c r="H59" s="296" t="s">
        <v>280</v>
      </c>
      <c r="I59" s="296" t="s">
        <v>290</v>
      </c>
      <c r="J59" s="296" t="s">
        <v>284</v>
      </c>
      <c r="K59" s="296" t="s">
        <v>288</v>
      </c>
      <c r="L59" s="296" t="s">
        <v>280</v>
      </c>
      <c r="M59" s="296"/>
      <c r="N59" s="297"/>
      <c r="O59" s="298" t="s">
        <v>286</v>
      </c>
      <c r="P59" s="296" t="s">
        <v>282</v>
      </c>
      <c r="Q59" s="296" t="s">
        <v>281</v>
      </c>
      <c r="R59" s="296" t="s">
        <v>287</v>
      </c>
      <c r="S59" s="296" t="s">
        <v>279</v>
      </c>
      <c r="T59" s="296" t="s">
        <v>279</v>
      </c>
      <c r="U59" s="296" t="s">
        <v>285</v>
      </c>
      <c r="V59" s="299"/>
      <c r="W59" s="294" t="s">
        <v>37</v>
      </c>
      <c r="X59" s="295" t="s">
        <v>280</v>
      </c>
      <c r="Y59" s="314" t="s">
        <v>279</v>
      </c>
      <c r="Z59" s="296" t="s">
        <v>284</v>
      </c>
      <c r="AA59" s="296" t="s">
        <v>289</v>
      </c>
      <c r="AB59" s="296" t="s">
        <v>289</v>
      </c>
      <c r="AC59" s="296" t="s">
        <v>301</v>
      </c>
      <c r="AD59" s="296" t="s">
        <v>293</v>
      </c>
      <c r="AE59" s="297"/>
      <c r="AF59" s="295" t="s">
        <v>302</v>
      </c>
      <c r="AG59" s="296" t="s">
        <v>284</v>
      </c>
      <c r="AH59" s="296" t="s">
        <v>279</v>
      </c>
      <c r="AI59" s="296" t="s">
        <v>282</v>
      </c>
      <c r="AJ59" s="296" t="s">
        <v>286</v>
      </c>
      <c r="AK59" s="296" t="s">
        <v>278</v>
      </c>
      <c r="AL59" s="296" t="s">
        <v>282</v>
      </c>
      <c r="AM59" s="297"/>
      <c r="AN59" s="298" t="s">
        <v>282</v>
      </c>
      <c r="AO59" s="296" t="s">
        <v>285</v>
      </c>
      <c r="AP59" s="296" t="s">
        <v>279</v>
      </c>
      <c r="AQ59" s="296" t="s">
        <v>290</v>
      </c>
      <c r="AR59" s="296" t="s">
        <v>292</v>
      </c>
      <c r="AS59" s="296" t="s">
        <v>297</v>
      </c>
      <c r="AT59" s="296" t="s">
        <v>278</v>
      </c>
      <c r="AU59" s="296"/>
      <c r="AV59" s="300"/>
      <c r="AW59" s="301" t="s">
        <v>37</v>
      </c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3"/>
      <c r="CY59" s="293"/>
      <c r="CZ59" s="293"/>
      <c r="DA59" s="293"/>
      <c r="DB59" s="293"/>
      <c r="DC59" s="293"/>
      <c r="DD59" s="293"/>
      <c r="DE59" s="293"/>
      <c r="DF59" s="293"/>
      <c r="DG59" s="293"/>
      <c r="DH59" s="293"/>
      <c r="DI59" s="293"/>
      <c r="DJ59" s="293"/>
      <c r="DK59" s="293"/>
      <c r="DL59" s="293"/>
      <c r="DM59" s="293"/>
      <c r="DN59" s="293"/>
      <c r="DO59" s="293"/>
      <c r="DP59" s="293"/>
      <c r="DQ59" s="293"/>
      <c r="DR59" s="293"/>
      <c r="DS59" s="293"/>
      <c r="DT59" s="293"/>
      <c r="DU59" s="293"/>
      <c r="DV59" s="293"/>
      <c r="DW59" s="293"/>
      <c r="DX59" s="293"/>
      <c r="DY59" s="293"/>
      <c r="DZ59" s="293"/>
      <c r="EA59" s="293"/>
      <c r="EB59" s="293"/>
      <c r="EC59" s="293"/>
      <c r="ED59" s="293"/>
      <c r="EE59" s="293"/>
      <c r="EF59" s="293"/>
      <c r="EG59" s="293"/>
      <c r="EH59" s="293"/>
      <c r="EI59" s="293"/>
      <c r="EJ59" s="293"/>
      <c r="EK59" s="293"/>
      <c r="EL59" s="293"/>
      <c r="EM59" s="293"/>
      <c r="EN59" s="293"/>
      <c r="EO59" s="293"/>
      <c r="EP59" s="293"/>
      <c r="EQ59" s="293"/>
      <c r="ER59" s="293"/>
      <c r="ES59" s="293"/>
      <c r="ET59" s="293"/>
      <c r="EU59" s="293"/>
      <c r="EV59" s="293"/>
    </row>
    <row r="60" spans="1:152" s="145" customFormat="1" ht="54.95" customHeight="1" thickBot="1" x14ac:dyDescent="0.75">
      <c r="A60" s="281"/>
      <c r="B60" s="282" t="s">
        <v>304</v>
      </c>
      <c r="C60" s="283"/>
      <c r="D60" s="283"/>
      <c r="E60" s="284"/>
      <c r="F60" s="294" t="s">
        <v>20</v>
      </c>
      <c r="G60" s="295" t="s">
        <v>282</v>
      </c>
      <c r="H60" s="296" t="s">
        <v>291</v>
      </c>
      <c r="I60" s="296" t="s">
        <v>288</v>
      </c>
      <c r="J60" s="296" t="s">
        <v>290</v>
      </c>
      <c r="K60" s="296" t="s">
        <v>279</v>
      </c>
      <c r="L60" s="296" t="s">
        <v>279</v>
      </c>
      <c r="M60" s="296" t="s">
        <v>284</v>
      </c>
      <c r="N60" s="297"/>
      <c r="O60" s="298" t="s">
        <v>282</v>
      </c>
      <c r="P60" s="296" t="s">
        <v>282</v>
      </c>
      <c r="Q60" s="296" t="s">
        <v>279</v>
      </c>
      <c r="R60" s="296" t="s">
        <v>293</v>
      </c>
      <c r="S60" s="296" t="s">
        <v>280</v>
      </c>
      <c r="T60" s="296" t="s">
        <v>295</v>
      </c>
      <c r="U60" s="296" t="s">
        <v>284</v>
      </c>
      <c r="V60" s="299"/>
      <c r="W60" s="294" t="s">
        <v>20</v>
      </c>
      <c r="X60" s="295" t="s">
        <v>289</v>
      </c>
      <c r="Y60" s="296" t="s">
        <v>280</v>
      </c>
      <c r="Z60" s="296" t="s">
        <v>282</v>
      </c>
      <c r="AA60" s="296" t="s">
        <v>279</v>
      </c>
      <c r="AB60" s="296" t="s">
        <v>285</v>
      </c>
      <c r="AC60" s="296" t="s">
        <v>278</v>
      </c>
      <c r="AD60" s="296" t="s">
        <v>301</v>
      </c>
      <c r="AE60" s="297"/>
      <c r="AF60" s="295" t="s">
        <v>302</v>
      </c>
      <c r="AG60" s="296" t="s">
        <v>281</v>
      </c>
      <c r="AH60" s="296" t="s">
        <v>287</v>
      </c>
      <c r="AI60" s="296" t="s">
        <v>282</v>
      </c>
      <c r="AJ60" s="296" t="s">
        <v>278</v>
      </c>
      <c r="AK60" s="296" t="s">
        <v>295</v>
      </c>
      <c r="AL60" s="296"/>
      <c r="AM60" s="297"/>
      <c r="AN60" s="298" t="s">
        <v>280</v>
      </c>
      <c r="AO60" s="296" t="s">
        <v>289</v>
      </c>
      <c r="AP60" s="296" t="s">
        <v>285</v>
      </c>
      <c r="AQ60" s="296" t="s">
        <v>279</v>
      </c>
      <c r="AR60" s="296" t="s">
        <v>284</v>
      </c>
      <c r="AS60" s="296" t="s">
        <v>290</v>
      </c>
      <c r="AT60" s="296" t="s">
        <v>292</v>
      </c>
      <c r="AU60" s="296"/>
      <c r="AV60" s="300"/>
      <c r="AW60" s="301" t="s">
        <v>20</v>
      </c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  <c r="DL60" s="293"/>
      <c r="DM60" s="293"/>
      <c r="DN60" s="293"/>
      <c r="DO60" s="293"/>
      <c r="DP60" s="293"/>
      <c r="DQ60" s="293"/>
      <c r="DR60" s="293"/>
      <c r="DS60" s="293"/>
      <c r="DT60" s="293"/>
      <c r="DU60" s="293"/>
      <c r="DV60" s="293"/>
      <c r="DW60" s="293"/>
      <c r="DX60" s="293"/>
      <c r="DY60" s="293"/>
      <c r="DZ60" s="293"/>
      <c r="EA60" s="293"/>
      <c r="EB60" s="293"/>
      <c r="EC60" s="293"/>
      <c r="ED60" s="293"/>
      <c r="EE60" s="293"/>
      <c r="EF60" s="293"/>
      <c r="EG60" s="293"/>
      <c r="EH60" s="293"/>
      <c r="EI60" s="293"/>
      <c r="EJ60" s="293"/>
      <c r="EK60" s="293"/>
      <c r="EL60" s="293"/>
      <c r="EM60" s="293"/>
      <c r="EN60" s="293"/>
      <c r="EO60" s="293"/>
      <c r="EP60" s="293"/>
      <c r="EQ60" s="293"/>
      <c r="ER60" s="293"/>
      <c r="ES60" s="293"/>
      <c r="ET60" s="293"/>
      <c r="EU60" s="293"/>
      <c r="EV60" s="293"/>
    </row>
    <row r="61" spans="1:152" s="145" customFormat="1" ht="54.95" customHeight="1" x14ac:dyDescent="0.7">
      <c r="A61" s="281"/>
      <c r="B61" s="282" t="s">
        <v>305</v>
      </c>
      <c r="C61" s="283"/>
      <c r="D61" s="283"/>
      <c r="E61" s="284"/>
      <c r="F61" s="294" t="s">
        <v>42</v>
      </c>
      <c r="G61" s="295" t="s">
        <v>282</v>
      </c>
      <c r="H61" s="296" t="s">
        <v>293</v>
      </c>
      <c r="I61" s="296" t="s">
        <v>295</v>
      </c>
      <c r="J61" s="296" t="s">
        <v>295</v>
      </c>
      <c r="K61" s="296" t="s">
        <v>290</v>
      </c>
      <c r="L61" s="296" t="s">
        <v>281</v>
      </c>
      <c r="M61" s="296" t="s">
        <v>291</v>
      </c>
      <c r="N61" s="297"/>
      <c r="O61" s="298" t="s">
        <v>278</v>
      </c>
      <c r="P61" s="296" t="s">
        <v>284</v>
      </c>
      <c r="Q61" s="296" t="s">
        <v>284</v>
      </c>
      <c r="R61" s="296" t="s">
        <v>289</v>
      </c>
      <c r="S61" s="296" t="s">
        <v>285</v>
      </c>
      <c r="T61" s="296" t="s">
        <v>279</v>
      </c>
      <c r="U61" s="296" t="s">
        <v>289</v>
      </c>
      <c r="V61" s="299"/>
      <c r="W61" s="294" t="s">
        <v>42</v>
      </c>
      <c r="X61" s="295" t="s">
        <v>279</v>
      </c>
      <c r="Y61" s="296" t="s">
        <v>280</v>
      </c>
      <c r="Z61" s="296" t="s">
        <v>282</v>
      </c>
      <c r="AA61" s="296" t="s">
        <v>301</v>
      </c>
      <c r="AB61" s="296" t="s">
        <v>279</v>
      </c>
      <c r="AC61" s="296" t="s">
        <v>288</v>
      </c>
      <c r="AD61" s="296" t="s">
        <v>285</v>
      </c>
      <c r="AE61" s="297"/>
      <c r="AF61" s="295" t="s">
        <v>302</v>
      </c>
      <c r="AG61" s="296" t="s">
        <v>278</v>
      </c>
      <c r="AH61" s="296" t="s">
        <v>280</v>
      </c>
      <c r="AI61" s="296" t="s">
        <v>282</v>
      </c>
      <c r="AJ61" s="296" t="s">
        <v>284</v>
      </c>
      <c r="AK61" s="296" t="s">
        <v>287</v>
      </c>
      <c r="AL61" s="296" t="s">
        <v>279</v>
      </c>
      <c r="AM61" s="297"/>
      <c r="AN61" s="298" t="s">
        <v>280</v>
      </c>
      <c r="AO61" s="296" t="s">
        <v>290</v>
      </c>
      <c r="AP61" s="296" t="s">
        <v>279</v>
      </c>
      <c r="AQ61" s="296" t="s">
        <v>282</v>
      </c>
      <c r="AR61" s="296" t="s">
        <v>282</v>
      </c>
      <c r="AS61" s="296" t="s">
        <v>292</v>
      </c>
      <c r="AT61" s="296"/>
      <c r="AU61" s="296"/>
      <c r="AV61" s="300"/>
      <c r="AW61" s="301" t="s">
        <v>42</v>
      </c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3"/>
      <c r="CY61" s="293"/>
      <c r="CZ61" s="293"/>
      <c r="DA61" s="293"/>
      <c r="DB61" s="293"/>
      <c r="DC61" s="293"/>
      <c r="DD61" s="293"/>
      <c r="DE61" s="293"/>
      <c r="DF61" s="293"/>
      <c r="DG61" s="293"/>
      <c r="DH61" s="293"/>
      <c r="DI61" s="293"/>
      <c r="DJ61" s="293"/>
      <c r="DK61" s="293"/>
      <c r="DL61" s="293"/>
      <c r="DM61" s="293"/>
      <c r="DN61" s="293"/>
      <c r="DO61" s="293"/>
      <c r="DP61" s="293"/>
      <c r="DQ61" s="293"/>
      <c r="DR61" s="293"/>
      <c r="DS61" s="293"/>
      <c r="DT61" s="293"/>
      <c r="DU61" s="293"/>
      <c r="DV61" s="293"/>
      <c r="DW61" s="293"/>
      <c r="DX61" s="293"/>
      <c r="DY61" s="293"/>
      <c r="DZ61" s="293"/>
      <c r="EA61" s="293"/>
      <c r="EB61" s="293"/>
      <c r="EC61" s="293"/>
      <c r="ED61" s="293"/>
      <c r="EE61" s="293"/>
      <c r="EF61" s="293"/>
      <c r="EG61" s="293"/>
      <c r="EH61" s="293"/>
      <c r="EI61" s="293"/>
      <c r="EJ61" s="293"/>
      <c r="EK61" s="293"/>
      <c r="EL61" s="293"/>
      <c r="EM61" s="293"/>
      <c r="EN61" s="293"/>
      <c r="EO61" s="293"/>
      <c r="EP61" s="293"/>
      <c r="EQ61" s="293"/>
      <c r="ER61" s="293"/>
      <c r="ES61" s="293"/>
      <c r="ET61" s="293"/>
      <c r="EU61" s="293"/>
      <c r="EV61" s="293"/>
    </row>
    <row r="62" spans="1:152" x14ac:dyDescent="0.4">
      <c r="AS62" s="265"/>
      <c r="AT62" s="265"/>
      <c r="AU62" s="265"/>
      <c r="AX62" s="190"/>
    </row>
    <row r="63" spans="1:152" x14ac:dyDescent="0.4">
      <c r="AS63" s="265"/>
      <c r="AT63" s="265"/>
      <c r="AU63" s="265"/>
      <c r="AX63" s="190"/>
    </row>
    <row r="64" spans="1:152" x14ac:dyDescent="0.4">
      <c r="AS64" s="265"/>
      <c r="AT64" s="265"/>
      <c r="AU64" s="265"/>
      <c r="AX64" s="190"/>
    </row>
    <row r="65" spans="45:50" x14ac:dyDescent="0.4">
      <c r="AS65" s="265"/>
      <c r="AT65" s="265"/>
      <c r="AU65" s="265"/>
      <c r="AX65" s="190"/>
    </row>
    <row r="66" spans="45:50" x14ac:dyDescent="0.4">
      <c r="AS66" s="265"/>
      <c r="AT66" s="265"/>
      <c r="AU66" s="265"/>
      <c r="AX66" s="190"/>
    </row>
    <row r="67" spans="45:50" x14ac:dyDescent="0.4">
      <c r="AS67" s="265"/>
      <c r="AT67" s="265"/>
      <c r="AU67" s="265"/>
      <c r="AX67" s="190"/>
    </row>
    <row r="68" spans="45:50" x14ac:dyDescent="0.4">
      <c r="AS68" s="265"/>
      <c r="AT68" s="265"/>
      <c r="AU68" s="265"/>
      <c r="AX68" s="190"/>
    </row>
    <row r="69" spans="45:50" x14ac:dyDescent="0.4">
      <c r="AS69" s="265"/>
      <c r="AT69" s="265"/>
      <c r="AU69" s="265"/>
      <c r="AX69" s="190"/>
    </row>
    <row r="70" spans="45:50" x14ac:dyDescent="0.4">
      <c r="AS70" s="265"/>
      <c r="AT70" s="265"/>
      <c r="AU70" s="265"/>
      <c r="AX70" s="190"/>
    </row>
    <row r="71" spans="45:50" x14ac:dyDescent="0.4">
      <c r="AS71" s="265"/>
      <c r="AT71" s="265"/>
      <c r="AU71" s="265"/>
      <c r="AX71" s="190"/>
    </row>
    <row r="72" spans="45:50" x14ac:dyDescent="0.4">
      <c r="AS72" s="265"/>
      <c r="AT72" s="265"/>
      <c r="AU72" s="265"/>
      <c r="AX72" s="190"/>
    </row>
    <row r="73" spans="45:50" x14ac:dyDescent="0.4">
      <c r="AS73" s="265"/>
      <c r="AT73" s="265"/>
      <c r="AU73" s="265"/>
      <c r="AX73" s="190"/>
    </row>
    <row r="74" spans="45:50" x14ac:dyDescent="0.4">
      <c r="AS74" s="265"/>
      <c r="AT74" s="265"/>
      <c r="AU74" s="265"/>
      <c r="AX74" s="190"/>
    </row>
    <row r="75" spans="45:50" x14ac:dyDescent="0.4">
      <c r="AS75" s="265"/>
      <c r="AT75" s="265"/>
      <c r="AU75" s="265"/>
      <c r="AX75" s="190"/>
    </row>
    <row r="76" spans="45:50" x14ac:dyDescent="0.4">
      <c r="AS76" s="265"/>
      <c r="AT76" s="265"/>
      <c r="AU76" s="265"/>
      <c r="AX76" s="190"/>
    </row>
    <row r="77" spans="45:50" x14ac:dyDescent="0.4">
      <c r="AS77" s="265"/>
      <c r="AT77" s="265"/>
      <c r="AU77" s="265"/>
      <c r="AX77" s="190"/>
    </row>
    <row r="78" spans="45:50" x14ac:dyDescent="0.4">
      <c r="AS78" s="265"/>
      <c r="AT78" s="265"/>
      <c r="AU78" s="265"/>
      <c r="AX78" s="190"/>
    </row>
    <row r="79" spans="45:50" x14ac:dyDescent="0.4">
      <c r="AS79" s="265"/>
      <c r="AT79" s="265"/>
      <c r="AU79" s="265"/>
      <c r="AX79" s="190"/>
    </row>
    <row r="80" spans="45:50" x14ac:dyDescent="0.4">
      <c r="AS80" s="265"/>
      <c r="AT80" s="265"/>
      <c r="AU80" s="265"/>
      <c r="AX80" s="190"/>
    </row>
    <row r="81" spans="45:50" x14ac:dyDescent="0.4">
      <c r="AS81" s="265"/>
      <c r="AT81" s="265"/>
      <c r="AU81" s="265"/>
      <c r="AX81" s="190"/>
    </row>
    <row r="82" spans="45:50" x14ac:dyDescent="0.4">
      <c r="AS82" s="265"/>
      <c r="AT82" s="265"/>
      <c r="AU82" s="265"/>
      <c r="AX82" s="190"/>
    </row>
    <row r="83" spans="45:50" x14ac:dyDescent="0.4">
      <c r="AS83" s="265"/>
      <c r="AT83" s="265"/>
      <c r="AU83" s="265"/>
      <c r="AX83" s="190"/>
    </row>
    <row r="84" spans="45:50" x14ac:dyDescent="0.4">
      <c r="AS84" s="265"/>
      <c r="AT84" s="265"/>
      <c r="AU84" s="265"/>
      <c r="AX84" s="190"/>
    </row>
    <row r="85" spans="45:50" x14ac:dyDescent="0.4">
      <c r="AS85" s="265"/>
      <c r="AT85" s="265"/>
      <c r="AU85" s="265"/>
      <c r="AX85" s="190"/>
    </row>
    <row r="86" spans="45:50" x14ac:dyDescent="0.4">
      <c r="AS86" s="265"/>
      <c r="AT86" s="265"/>
      <c r="AU86" s="265"/>
      <c r="AX86" s="190"/>
    </row>
    <row r="87" spans="45:50" x14ac:dyDescent="0.4">
      <c r="AS87" s="265"/>
      <c r="AT87" s="265"/>
      <c r="AU87" s="265"/>
      <c r="AX87" s="190"/>
    </row>
    <row r="88" spans="45:50" x14ac:dyDescent="0.4">
      <c r="AS88" s="265"/>
      <c r="AT88" s="265"/>
      <c r="AU88" s="265"/>
      <c r="AX88" s="190"/>
    </row>
    <row r="89" spans="45:50" x14ac:dyDescent="0.4">
      <c r="AS89" s="265"/>
      <c r="AT89" s="265"/>
      <c r="AU89" s="265"/>
      <c r="AX89" s="190"/>
    </row>
    <row r="90" spans="45:50" x14ac:dyDescent="0.4">
      <c r="AS90" s="265"/>
      <c r="AT90" s="265"/>
      <c r="AU90" s="265"/>
      <c r="AX90" s="190"/>
    </row>
    <row r="91" spans="45:50" x14ac:dyDescent="0.4">
      <c r="AS91" s="265"/>
      <c r="AT91" s="265"/>
      <c r="AU91" s="265"/>
      <c r="AX91" s="190"/>
    </row>
    <row r="92" spans="45:50" x14ac:dyDescent="0.4">
      <c r="AS92" s="265"/>
      <c r="AT92" s="265"/>
      <c r="AU92" s="265"/>
      <c r="AX92" s="190"/>
    </row>
    <row r="93" spans="45:50" x14ac:dyDescent="0.4">
      <c r="AS93" s="265"/>
      <c r="AT93" s="265"/>
      <c r="AU93" s="265"/>
      <c r="AX93" s="190"/>
    </row>
    <row r="94" spans="45:50" x14ac:dyDescent="0.4">
      <c r="AS94" s="265"/>
      <c r="AT94" s="265"/>
      <c r="AU94" s="265"/>
      <c r="AX94" s="190"/>
    </row>
    <row r="95" spans="45:50" x14ac:dyDescent="0.4">
      <c r="AS95" s="265"/>
      <c r="AT95" s="265"/>
      <c r="AU95" s="265"/>
      <c r="AX95" s="190"/>
    </row>
    <row r="96" spans="45:50" x14ac:dyDescent="0.4">
      <c r="AS96" s="265"/>
      <c r="AT96" s="265"/>
      <c r="AU96" s="265"/>
      <c r="AX96" s="190"/>
    </row>
    <row r="97" spans="45:50" x14ac:dyDescent="0.4">
      <c r="AS97" s="265"/>
      <c r="AT97" s="265"/>
      <c r="AU97" s="265"/>
      <c r="AX97" s="190"/>
    </row>
    <row r="98" spans="45:50" x14ac:dyDescent="0.4">
      <c r="AS98" s="265"/>
      <c r="AT98" s="265"/>
      <c r="AU98" s="265"/>
      <c r="AX98" s="190"/>
    </row>
    <row r="99" spans="45:50" x14ac:dyDescent="0.4">
      <c r="AS99" s="265"/>
      <c r="AT99" s="265"/>
      <c r="AU99" s="265"/>
      <c r="AX99" s="190"/>
    </row>
    <row r="100" spans="45:50" x14ac:dyDescent="0.4">
      <c r="AS100" s="265"/>
      <c r="AT100" s="265"/>
      <c r="AU100" s="265"/>
      <c r="AX100" s="190"/>
    </row>
    <row r="101" spans="45:50" x14ac:dyDescent="0.4">
      <c r="AS101" s="265"/>
      <c r="AT101" s="265"/>
      <c r="AU101" s="265"/>
      <c r="AX101" s="190"/>
    </row>
    <row r="102" spans="45:50" x14ac:dyDescent="0.4">
      <c r="AS102" s="265"/>
      <c r="AT102" s="265"/>
      <c r="AU102" s="265"/>
      <c r="AX102" s="190"/>
    </row>
    <row r="103" spans="45:50" x14ac:dyDescent="0.4">
      <c r="AS103" s="265"/>
      <c r="AT103" s="265"/>
      <c r="AU103" s="265"/>
      <c r="AX103" s="190"/>
    </row>
    <row r="104" spans="45:50" x14ac:dyDescent="0.4">
      <c r="AS104" s="265"/>
      <c r="AT104" s="265"/>
      <c r="AU104" s="265"/>
      <c r="AX104" s="190"/>
    </row>
    <row r="105" spans="45:50" x14ac:dyDescent="0.4">
      <c r="AS105" s="265"/>
      <c r="AT105" s="265"/>
      <c r="AU105" s="265"/>
      <c r="AX105" s="190"/>
    </row>
    <row r="106" spans="45:50" x14ac:dyDescent="0.4">
      <c r="AS106" s="265"/>
      <c r="AT106" s="265"/>
      <c r="AU106" s="265"/>
      <c r="AX106" s="190"/>
    </row>
    <row r="107" spans="45:50" x14ac:dyDescent="0.4">
      <c r="AS107" s="265"/>
      <c r="AT107" s="265"/>
      <c r="AU107" s="265"/>
      <c r="AX107" s="190"/>
    </row>
    <row r="108" spans="45:50" x14ac:dyDescent="0.4">
      <c r="AS108" s="265"/>
      <c r="AT108" s="265"/>
      <c r="AU108" s="265"/>
      <c r="AX108" s="190"/>
    </row>
    <row r="109" spans="45:50" x14ac:dyDescent="0.4">
      <c r="AS109" s="265"/>
      <c r="AT109" s="265"/>
      <c r="AU109" s="265"/>
      <c r="AX109" s="190"/>
    </row>
    <row r="110" spans="45:50" x14ac:dyDescent="0.4">
      <c r="AS110" s="265"/>
      <c r="AT110" s="265"/>
      <c r="AU110" s="265"/>
      <c r="AX110" s="190"/>
    </row>
    <row r="111" spans="45:50" x14ac:dyDescent="0.4">
      <c r="AS111" s="265"/>
      <c r="AT111" s="265"/>
      <c r="AU111" s="265"/>
      <c r="AX111" s="190"/>
    </row>
    <row r="112" spans="45:50" x14ac:dyDescent="0.4">
      <c r="AS112" s="265"/>
      <c r="AT112" s="265"/>
      <c r="AU112" s="265"/>
      <c r="AX112" s="190"/>
    </row>
    <row r="113" spans="45:50" x14ac:dyDescent="0.4">
      <c r="AS113" s="265"/>
      <c r="AT113" s="265"/>
      <c r="AU113" s="265"/>
      <c r="AX113" s="190"/>
    </row>
    <row r="114" spans="45:50" x14ac:dyDescent="0.4">
      <c r="AS114" s="265"/>
      <c r="AT114" s="265"/>
      <c r="AU114" s="265"/>
      <c r="AX114" s="190"/>
    </row>
    <row r="115" spans="45:50" x14ac:dyDescent="0.4">
      <c r="AS115" s="265"/>
      <c r="AT115" s="265"/>
      <c r="AU115" s="265"/>
      <c r="AX115" s="190"/>
    </row>
    <row r="116" spans="45:50" x14ac:dyDescent="0.4">
      <c r="AS116" s="265"/>
      <c r="AT116" s="265"/>
      <c r="AU116" s="265"/>
      <c r="AX116" s="190"/>
    </row>
    <row r="117" spans="45:50" x14ac:dyDescent="0.4">
      <c r="AS117" s="265"/>
      <c r="AT117" s="265"/>
      <c r="AU117" s="265"/>
      <c r="AX117" s="190"/>
    </row>
    <row r="118" spans="45:50" x14ac:dyDescent="0.4">
      <c r="AS118" s="265"/>
      <c r="AT118" s="265"/>
      <c r="AU118" s="265"/>
      <c r="AX118" s="190"/>
    </row>
    <row r="119" spans="45:50" x14ac:dyDescent="0.4">
      <c r="AS119" s="265"/>
      <c r="AT119" s="265"/>
      <c r="AU119" s="265"/>
      <c r="AX119" s="190"/>
    </row>
    <row r="120" spans="45:50" x14ac:dyDescent="0.4">
      <c r="AS120" s="265"/>
      <c r="AT120" s="265"/>
      <c r="AU120" s="265"/>
      <c r="AX120" s="190"/>
    </row>
    <row r="121" spans="45:50" x14ac:dyDescent="0.4">
      <c r="AS121" s="265"/>
      <c r="AT121" s="265"/>
      <c r="AU121" s="265"/>
      <c r="AX121" s="190"/>
    </row>
    <row r="122" spans="45:50" x14ac:dyDescent="0.4">
      <c r="AS122" s="265"/>
      <c r="AT122" s="265"/>
      <c r="AU122" s="265"/>
      <c r="AX122" s="190"/>
    </row>
    <row r="123" spans="45:50" x14ac:dyDescent="0.4">
      <c r="AS123" s="265"/>
      <c r="AT123" s="265"/>
      <c r="AU123" s="265"/>
      <c r="AX123" s="190"/>
    </row>
    <row r="124" spans="45:50" x14ac:dyDescent="0.4">
      <c r="AS124" s="265"/>
      <c r="AT124" s="265"/>
      <c r="AU124" s="265"/>
      <c r="AX124" s="190"/>
    </row>
    <row r="125" spans="45:50" x14ac:dyDescent="0.4">
      <c r="AS125" s="265"/>
      <c r="AT125" s="265"/>
      <c r="AU125" s="265"/>
      <c r="AX125" s="190"/>
    </row>
    <row r="126" spans="45:50" x14ac:dyDescent="0.4">
      <c r="AS126" s="265"/>
      <c r="AT126" s="265"/>
      <c r="AU126" s="265"/>
      <c r="AX126" s="190"/>
    </row>
    <row r="127" spans="45:50" x14ac:dyDescent="0.4">
      <c r="AS127" s="265"/>
      <c r="AT127" s="265"/>
      <c r="AU127" s="265"/>
      <c r="AX127" s="190"/>
    </row>
    <row r="128" spans="45:50" x14ac:dyDescent="0.4">
      <c r="AS128" s="265"/>
      <c r="AT128" s="265"/>
      <c r="AU128" s="265"/>
      <c r="AX128" s="190"/>
    </row>
    <row r="129" spans="45:50" x14ac:dyDescent="0.4">
      <c r="AS129" s="265"/>
      <c r="AT129" s="265"/>
      <c r="AU129" s="265"/>
      <c r="AX129" s="190"/>
    </row>
    <row r="130" spans="45:50" x14ac:dyDescent="0.4">
      <c r="AS130" s="265"/>
      <c r="AT130" s="265"/>
      <c r="AU130" s="265"/>
      <c r="AX130" s="190"/>
    </row>
    <row r="131" spans="45:50" x14ac:dyDescent="0.4">
      <c r="AS131" s="265"/>
      <c r="AT131" s="265"/>
      <c r="AU131" s="265"/>
      <c r="AX131" s="190"/>
    </row>
    <row r="132" spans="45:50" x14ac:dyDescent="0.4">
      <c r="AS132" s="265"/>
      <c r="AT132" s="265"/>
      <c r="AU132" s="265"/>
      <c r="AX132" s="190"/>
    </row>
    <row r="133" spans="45:50" x14ac:dyDescent="0.4">
      <c r="AS133" s="265"/>
      <c r="AT133" s="265"/>
      <c r="AU133" s="265"/>
      <c r="AX133" s="190"/>
    </row>
    <row r="134" spans="45:50" x14ac:dyDescent="0.4">
      <c r="AS134" s="265"/>
      <c r="AT134" s="265"/>
      <c r="AU134" s="265"/>
      <c r="AX134" s="190"/>
    </row>
    <row r="135" spans="45:50" x14ac:dyDescent="0.4">
      <c r="AS135" s="265"/>
      <c r="AT135" s="265"/>
      <c r="AU135" s="265"/>
      <c r="AX135" s="190"/>
    </row>
    <row r="136" spans="45:50" x14ac:dyDescent="0.4">
      <c r="AS136" s="265"/>
      <c r="AT136" s="265"/>
      <c r="AU136" s="265"/>
      <c r="AX136" s="190"/>
    </row>
    <row r="137" spans="45:50" x14ac:dyDescent="0.4">
      <c r="AS137" s="265"/>
      <c r="AT137" s="265"/>
      <c r="AU137" s="265"/>
      <c r="AX137" s="190"/>
    </row>
    <row r="138" spans="45:50" x14ac:dyDescent="0.4">
      <c r="AS138" s="265"/>
      <c r="AT138" s="265"/>
      <c r="AU138" s="265"/>
      <c r="AX138" s="190"/>
    </row>
    <row r="139" spans="45:50" x14ac:dyDescent="0.4">
      <c r="AS139" s="265"/>
      <c r="AT139" s="265"/>
      <c r="AU139" s="265"/>
      <c r="AX139" s="190"/>
    </row>
    <row r="140" spans="45:50" x14ac:dyDescent="0.4">
      <c r="AS140" s="265"/>
      <c r="AT140" s="265"/>
      <c r="AU140" s="265"/>
      <c r="AX140" s="190"/>
    </row>
    <row r="141" spans="45:50" x14ac:dyDescent="0.4">
      <c r="AS141" s="265"/>
      <c r="AT141" s="265"/>
      <c r="AU141" s="265"/>
      <c r="AX141" s="190"/>
    </row>
    <row r="142" spans="45:50" x14ac:dyDescent="0.4">
      <c r="AS142" s="265"/>
      <c r="AT142" s="265"/>
      <c r="AU142" s="265"/>
      <c r="AX142" s="190"/>
    </row>
    <row r="143" spans="45:50" x14ac:dyDescent="0.4">
      <c r="AS143" s="265"/>
      <c r="AT143" s="265"/>
      <c r="AU143" s="265"/>
      <c r="AX143" s="190"/>
    </row>
    <row r="144" spans="45:50" x14ac:dyDescent="0.4">
      <c r="AS144" s="265"/>
      <c r="AT144" s="265"/>
      <c r="AU144" s="265"/>
      <c r="AX144" s="190"/>
    </row>
    <row r="145" spans="45:50" x14ac:dyDescent="0.4">
      <c r="AS145" s="265"/>
      <c r="AT145" s="265"/>
      <c r="AU145" s="265"/>
      <c r="AX145" s="190"/>
    </row>
    <row r="146" spans="45:50" x14ac:dyDescent="0.4">
      <c r="AS146" s="265"/>
      <c r="AT146" s="265"/>
      <c r="AU146" s="265"/>
      <c r="AX146" s="190"/>
    </row>
    <row r="147" spans="45:50" x14ac:dyDescent="0.4">
      <c r="AS147" s="265"/>
      <c r="AT147" s="265"/>
      <c r="AU147" s="265"/>
      <c r="AX147" s="190"/>
    </row>
    <row r="148" spans="45:50" x14ac:dyDescent="0.4">
      <c r="AS148" s="265"/>
      <c r="AT148" s="265"/>
      <c r="AU148" s="265"/>
      <c r="AX148" s="190"/>
    </row>
    <row r="149" spans="45:50" x14ac:dyDescent="0.4">
      <c r="AS149" s="265"/>
      <c r="AT149" s="265"/>
      <c r="AU149" s="265"/>
      <c r="AX149" s="190"/>
    </row>
    <row r="150" spans="45:50" x14ac:dyDescent="0.4">
      <c r="AS150" s="265"/>
      <c r="AT150" s="265"/>
      <c r="AU150" s="265"/>
      <c r="AX150" s="190"/>
    </row>
    <row r="151" spans="45:50" x14ac:dyDescent="0.4">
      <c r="AS151" s="265"/>
      <c r="AT151" s="265"/>
      <c r="AU151" s="265"/>
      <c r="AX151" s="190"/>
    </row>
    <row r="152" spans="45:50" x14ac:dyDescent="0.4">
      <c r="AS152" s="265"/>
      <c r="AT152" s="265"/>
      <c r="AU152" s="265"/>
      <c r="AX152" s="190"/>
    </row>
    <row r="153" spans="45:50" x14ac:dyDescent="0.4">
      <c r="AS153" s="265"/>
      <c r="AT153" s="265"/>
      <c r="AU153" s="265"/>
      <c r="AX153" s="190"/>
    </row>
    <row r="154" spans="45:50" x14ac:dyDescent="0.4">
      <c r="AS154" s="265"/>
      <c r="AT154" s="265"/>
      <c r="AU154" s="265"/>
      <c r="AX154" s="190"/>
    </row>
    <row r="155" spans="45:50" x14ac:dyDescent="0.4">
      <c r="AS155" s="265"/>
      <c r="AT155" s="265"/>
      <c r="AU155" s="265"/>
      <c r="AX155" s="190"/>
    </row>
    <row r="156" spans="45:50" x14ac:dyDescent="0.4">
      <c r="AS156" s="265"/>
      <c r="AT156" s="265"/>
      <c r="AU156" s="265"/>
      <c r="AX156" s="190"/>
    </row>
    <row r="157" spans="45:50" x14ac:dyDescent="0.4">
      <c r="AS157" s="265"/>
      <c r="AT157" s="265"/>
      <c r="AU157" s="265"/>
      <c r="AX157" s="190"/>
    </row>
    <row r="158" spans="45:50" x14ac:dyDescent="0.4">
      <c r="AS158" s="265"/>
      <c r="AT158" s="265"/>
      <c r="AU158" s="265"/>
      <c r="AX158" s="190"/>
    </row>
    <row r="159" spans="45:50" x14ac:dyDescent="0.4">
      <c r="AS159" s="265"/>
      <c r="AT159" s="265"/>
      <c r="AU159" s="265"/>
      <c r="AX159" s="190"/>
    </row>
    <row r="160" spans="45:50" x14ac:dyDescent="0.4">
      <c r="AS160" s="265"/>
      <c r="AT160" s="265"/>
      <c r="AU160" s="265"/>
      <c r="AX160" s="190"/>
    </row>
    <row r="161" spans="45:50" x14ac:dyDescent="0.4">
      <c r="AS161" s="265"/>
      <c r="AT161" s="265"/>
      <c r="AU161" s="265"/>
      <c r="AX161" s="190"/>
    </row>
    <row r="162" spans="45:50" x14ac:dyDescent="0.4">
      <c r="AS162" s="265"/>
      <c r="AT162" s="265"/>
      <c r="AU162" s="265"/>
      <c r="AX162" s="190"/>
    </row>
    <row r="163" spans="45:50" x14ac:dyDescent="0.4">
      <c r="AS163" s="265"/>
      <c r="AT163" s="265"/>
      <c r="AU163" s="265"/>
      <c r="AX163" s="190"/>
    </row>
    <row r="164" spans="45:50" x14ac:dyDescent="0.4">
      <c r="AS164" s="265"/>
      <c r="AT164" s="265"/>
      <c r="AU164" s="265"/>
      <c r="AX164" s="190"/>
    </row>
    <row r="165" spans="45:50" x14ac:dyDescent="0.4">
      <c r="AS165" s="265"/>
      <c r="AT165" s="265"/>
      <c r="AU165" s="265"/>
      <c r="AX165" s="190"/>
    </row>
    <row r="166" spans="45:50" x14ac:dyDescent="0.4">
      <c r="AS166" s="265"/>
      <c r="AT166" s="265"/>
      <c r="AU166" s="265"/>
      <c r="AX166" s="190"/>
    </row>
    <row r="167" spans="45:50" x14ac:dyDescent="0.4">
      <c r="AS167" s="265"/>
      <c r="AT167" s="265"/>
      <c r="AU167" s="265"/>
      <c r="AX167" s="190"/>
    </row>
    <row r="168" spans="45:50" x14ac:dyDescent="0.4">
      <c r="AS168" s="265"/>
      <c r="AT168" s="265"/>
      <c r="AU168" s="265"/>
      <c r="AX168" s="190"/>
    </row>
    <row r="169" spans="45:50" x14ac:dyDescent="0.4">
      <c r="AS169" s="265"/>
      <c r="AT169" s="265"/>
      <c r="AU169" s="265"/>
      <c r="AX169" s="190"/>
    </row>
    <row r="170" spans="45:50" x14ac:dyDescent="0.4">
      <c r="AS170" s="265"/>
      <c r="AT170" s="265"/>
      <c r="AU170" s="265"/>
      <c r="AX170" s="190"/>
    </row>
    <row r="171" spans="45:50" x14ac:dyDescent="0.4">
      <c r="AS171" s="265"/>
      <c r="AT171" s="265"/>
      <c r="AU171" s="265"/>
      <c r="AX171" s="190"/>
    </row>
    <row r="172" spans="45:50" x14ac:dyDescent="0.4">
      <c r="AS172" s="265"/>
      <c r="AT172" s="265"/>
      <c r="AU172" s="265"/>
      <c r="AX172" s="190"/>
    </row>
    <row r="173" spans="45:50" x14ac:dyDescent="0.4">
      <c r="AS173" s="265"/>
      <c r="AT173" s="265"/>
      <c r="AU173" s="265"/>
      <c r="AX173" s="190"/>
    </row>
    <row r="174" spans="45:50" x14ac:dyDescent="0.4">
      <c r="AS174" s="265"/>
      <c r="AT174" s="265"/>
      <c r="AU174" s="265"/>
      <c r="AX174" s="190"/>
    </row>
    <row r="175" spans="45:50" x14ac:dyDescent="0.4">
      <c r="AS175" s="265"/>
      <c r="AT175" s="265"/>
      <c r="AU175" s="265"/>
      <c r="AX175" s="190"/>
    </row>
    <row r="176" spans="45:50" x14ac:dyDescent="0.4">
      <c r="AS176" s="265"/>
      <c r="AT176" s="265"/>
      <c r="AU176" s="265"/>
      <c r="AX176" s="190"/>
    </row>
    <row r="177" spans="45:50" x14ac:dyDescent="0.4">
      <c r="AS177" s="265"/>
      <c r="AT177" s="265"/>
      <c r="AU177" s="265"/>
      <c r="AX177" s="190"/>
    </row>
    <row r="178" spans="45:50" x14ac:dyDescent="0.4">
      <c r="AS178" s="265"/>
      <c r="AT178" s="265"/>
      <c r="AU178" s="265"/>
      <c r="AX178" s="190"/>
    </row>
    <row r="179" spans="45:50" x14ac:dyDescent="0.4">
      <c r="AS179" s="265"/>
      <c r="AT179" s="265"/>
      <c r="AU179" s="265"/>
      <c r="AX179" s="190"/>
    </row>
    <row r="180" spans="45:50" x14ac:dyDescent="0.4">
      <c r="AS180" s="265"/>
      <c r="AT180" s="265"/>
      <c r="AU180" s="265"/>
      <c r="AX180" s="190"/>
    </row>
    <row r="181" spans="45:50" x14ac:dyDescent="0.4">
      <c r="AS181" s="265"/>
      <c r="AT181" s="265"/>
      <c r="AU181" s="265"/>
      <c r="AX181" s="190"/>
    </row>
    <row r="182" spans="45:50" x14ac:dyDescent="0.4">
      <c r="AS182" s="265"/>
      <c r="AT182" s="265"/>
      <c r="AU182" s="265"/>
      <c r="AX182" s="190"/>
    </row>
    <row r="183" spans="45:50" x14ac:dyDescent="0.4">
      <c r="AS183" s="265"/>
      <c r="AT183" s="265"/>
      <c r="AU183" s="265"/>
      <c r="AX183" s="190"/>
    </row>
    <row r="184" spans="45:50" x14ac:dyDescent="0.4">
      <c r="AS184" s="265"/>
      <c r="AT184" s="265"/>
      <c r="AU184" s="265"/>
      <c r="AX184" s="190"/>
    </row>
    <row r="185" spans="45:50" x14ac:dyDescent="0.4">
      <c r="AS185" s="265"/>
      <c r="AT185" s="265"/>
      <c r="AU185" s="265"/>
      <c r="AX185" s="190"/>
    </row>
    <row r="186" spans="45:50" x14ac:dyDescent="0.4">
      <c r="AS186" s="265"/>
      <c r="AT186" s="265"/>
      <c r="AU186" s="265"/>
      <c r="AX186" s="190"/>
    </row>
    <row r="187" spans="45:50" x14ac:dyDescent="0.4">
      <c r="AS187" s="265"/>
      <c r="AT187" s="265"/>
      <c r="AU187" s="265"/>
      <c r="AX187" s="190"/>
    </row>
    <row r="188" spans="45:50" x14ac:dyDescent="0.4">
      <c r="AS188" s="265"/>
      <c r="AT188" s="265"/>
      <c r="AU188" s="265"/>
      <c r="AX188" s="190"/>
    </row>
    <row r="189" spans="45:50" x14ac:dyDescent="0.4">
      <c r="AS189" s="265"/>
      <c r="AT189" s="265"/>
      <c r="AU189" s="265"/>
      <c r="AX189" s="190"/>
    </row>
    <row r="190" spans="45:50" x14ac:dyDescent="0.4">
      <c r="AS190" s="265"/>
      <c r="AT190" s="265"/>
      <c r="AU190" s="265"/>
      <c r="AX190" s="190"/>
    </row>
    <row r="191" spans="45:50" x14ac:dyDescent="0.4">
      <c r="AS191" s="265"/>
      <c r="AT191" s="265"/>
      <c r="AU191" s="265"/>
      <c r="AX191" s="190"/>
    </row>
    <row r="192" spans="45:50" x14ac:dyDescent="0.4">
      <c r="AS192" s="265"/>
      <c r="AT192" s="265"/>
      <c r="AU192" s="265"/>
      <c r="AX192" s="190"/>
    </row>
    <row r="193" spans="45:50" x14ac:dyDescent="0.4">
      <c r="AS193" s="265"/>
      <c r="AT193" s="265"/>
      <c r="AU193" s="265"/>
      <c r="AX193" s="190"/>
    </row>
    <row r="194" spans="45:50" x14ac:dyDescent="0.4">
      <c r="AS194" s="265"/>
      <c r="AT194" s="265"/>
      <c r="AU194" s="265"/>
      <c r="AX194" s="190"/>
    </row>
    <row r="195" spans="45:50" x14ac:dyDescent="0.4">
      <c r="AS195" s="265"/>
      <c r="AT195" s="265"/>
      <c r="AU195" s="265"/>
      <c r="AX195" s="190"/>
    </row>
    <row r="196" spans="45:50" x14ac:dyDescent="0.4">
      <c r="AS196" s="265"/>
      <c r="AT196" s="265"/>
      <c r="AU196" s="265"/>
      <c r="AX196" s="190"/>
    </row>
    <row r="197" spans="45:50" x14ac:dyDescent="0.4">
      <c r="AS197" s="265"/>
      <c r="AT197" s="265"/>
      <c r="AU197" s="265"/>
      <c r="AX197" s="190"/>
    </row>
    <row r="198" spans="45:50" x14ac:dyDescent="0.4">
      <c r="AS198" s="265"/>
      <c r="AT198" s="265"/>
      <c r="AU198" s="265"/>
      <c r="AX198" s="190"/>
    </row>
    <row r="199" spans="45:50" x14ac:dyDescent="0.4">
      <c r="AS199" s="265"/>
      <c r="AT199" s="265"/>
      <c r="AU199" s="265"/>
      <c r="AX199" s="190"/>
    </row>
    <row r="200" spans="45:50" x14ac:dyDescent="0.4">
      <c r="AS200" s="265"/>
      <c r="AT200" s="265"/>
      <c r="AU200" s="265"/>
      <c r="AX200" s="190"/>
    </row>
    <row r="201" spans="45:50" x14ac:dyDescent="0.4">
      <c r="AS201" s="265"/>
      <c r="AT201" s="265"/>
      <c r="AU201" s="265"/>
      <c r="AX201" s="190"/>
    </row>
    <row r="202" spans="45:50" x14ac:dyDescent="0.4">
      <c r="AS202" s="265"/>
      <c r="AT202" s="265"/>
      <c r="AU202" s="265"/>
      <c r="AX202" s="190"/>
    </row>
    <row r="203" spans="45:50" x14ac:dyDescent="0.4">
      <c r="AS203" s="265"/>
      <c r="AT203" s="265"/>
      <c r="AU203" s="265"/>
      <c r="AX203" s="190"/>
    </row>
    <row r="204" spans="45:50" x14ac:dyDescent="0.4">
      <c r="AS204" s="265"/>
      <c r="AT204" s="265"/>
      <c r="AU204" s="265"/>
      <c r="AX204" s="190"/>
    </row>
    <row r="205" spans="45:50" x14ac:dyDescent="0.4">
      <c r="AS205" s="265"/>
      <c r="AT205" s="265"/>
      <c r="AU205" s="265"/>
      <c r="AX205" s="190"/>
    </row>
    <row r="206" spans="45:50" x14ac:dyDescent="0.4">
      <c r="AS206" s="265"/>
      <c r="AT206" s="265"/>
      <c r="AU206" s="265"/>
      <c r="AX206" s="190"/>
    </row>
    <row r="207" spans="45:50" x14ac:dyDescent="0.4">
      <c r="AS207" s="265"/>
      <c r="AT207" s="265"/>
      <c r="AU207" s="265"/>
      <c r="AX207" s="190"/>
    </row>
    <row r="208" spans="45:50" x14ac:dyDescent="0.4">
      <c r="AS208" s="265"/>
      <c r="AT208" s="265"/>
      <c r="AU208" s="265"/>
      <c r="AX208" s="190"/>
    </row>
    <row r="209" spans="45:50" x14ac:dyDescent="0.4">
      <c r="AS209" s="265"/>
      <c r="AT209" s="265"/>
      <c r="AU209" s="265"/>
      <c r="AX209" s="190"/>
    </row>
    <row r="210" spans="45:50" x14ac:dyDescent="0.4">
      <c r="AS210" s="265"/>
      <c r="AT210" s="265"/>
      <c r="AU210" s="265"/>
      <c r="AX210" s="190"/>
    </row>
    <row r="211" spans="45:50" x14ac:dyDescent="0.4">
      <c r="AS211" s="265"/>
      <c r="AT211" s="265"/>
      <c r="AU211" s="265"/>
      <c r="AX211" s="190"/>
    </row>
    <row r="212" spans="45:50" x14ac:dyDescent="0.4">
      <c r="AS212" s="265"/>
      <c r="AT212" s="265"/>
      <c r="AU212" s="265"/>
      <c r="AX212" s="190"/>
    </row>
    <row r="213" spans="45:50" x14ac:dyDescent="0.4">
      <c r="AS213" s="265"/>
      <c r="AT213" s="265"/>
      <c r="AU213" s="265"/>
      <c r="AX213" s="190"/>
    </row>
    <row r="214" spans="45:50" x14ac:dyDescent="0.4">
      <c r="AS214" s="265"/>
      <c r="AT214" s="265"/>
      <c r="AU214" s="265"/>
      <c r="AX214" s="190"/>
    </row>
    <row r="215" spans="45:50" x14ac:dyDescent="0.4">
      <c r="AS215" s="265"/>
      <c r="AT215" s="265"/>
      <c r="AU215" s="265"/>
      <c r="AX215" s="190"/>
    </row>
    <row r="216" spans="45:50" x14ac:dyDescent="0.4">
      <c r="AS216" s="265"/>
      <c r="AT216" s="265"/>
      <c r="AU216" s="265"/>
      <c r="AX216" s="190"/>
    </row>
    <row r="217" spans="45:50" x14ac:dyDescent="0.4">
      <c r="AS217" s="265"/>
      <c r="AT217" s="265"/>
      <c r="AU217" s="265"/>
      <c r="AX217" s="190"/>
    </row>
    <row r="218" spans="45:50" x14ac:dyDescent="0.4">
      <c r="AS218" s="265"/>
      <c r="AT218" s="265"/>
      <c r="AU218" s="265"/>
      <c r="AX218" s="190"/>
    </row>
    <row r="219" spans="45:50" x14ac:dyDescent="0.4">
      <c r="AS219" s="265"/>
      <c r="AT219" s="265"/>
      <c r="AU219" s="265"/>
      <c r="AX219" s="190"/>
    </row>
    <row r="220" spans="45:50" x14ac:dyDescent="0.4">
      <c r="AS220" s="265"/>
      <c r="AT220" s="265"/>
      <c r="AU220" s="265"/>
      <c r="AX220" s="190"/>
    </row>
    <row r="221" spans="45:50" x14ac:dyDescent="0.4">
      <c r="AS221" s="265"/>
      <c r="AT221" s="265"/>
      <c r="AU221" s="265"/>
      <c r="AX221" s="190"/>
    </row>
    <row r="222" spans="45:50" x14ac:dyDescent="0.4">
      <c r="AS222" s="265"/>
      <c r="AT222" s="265"/>
      <c r="AU222" s="265"/>
      <c r="AX222" s="190"/>
    </row>
    <row r="223" spans="45:50" x14ac:dyDescent="0.4">
      <c r="AS223" s="265"/>
      <c r="AT223" s="265"/>
      <c r="AU223" s="265"/>
      <c r="AX223" s="190"/>
    </row>
    <row r="224" spans="45:50" x14ac:dyDescent="0.4">
      <c r="AS224" s="265"/>
      <c r="AT224" s="265"/>
      <c r="AU224" s="265"/>
      <c r="AX224" s="190"/>
    </row>
    <row r="225" spans="45:50" x14ac:dyDescent="0.4">
      <c r="AS225" s="265"/>
      <c r="AT225" s="265"/>
      <c r="AU225" s="265"/>
      <c r="AX225" s="190"/>
    </row>
    <row r="226" spans="45:50" x14ac:dyDescent="0.4">
      <c r="AS226" s="265"/>
      <c r="AT226" s="265"/>
      <c r="AU226" s="265"/>
      <c r="AX226" s="190"/>
    </row>
    <row r="227" spans="45:50" x14ac:dyDescent="0.4">
      <c r="AS227" s="265"/>
      <c r="AT227" s="265"/>
      <c r="AU227" s="265"/>
      <c r="AX227" s="190"/>
    </row>
    <row r="228" spans="45:50" x14ac:dyDescent="0.4">
      <c r="AS228" s="265"/>
      <c r="AT228" s="265"/>
      <c r="AU228" s="265"/>
      <c r="AX228" s="190"/>
    </row>
    <row r="229" spans="45:50" x14ac:dyDescent="0.4">
      <c r="AS229" s="265"/>
      <c r="AT229" s="265"/>
      <c r="AU229" s="265"/>
      <c r="AX229" s="190"/>
    </row>
    <row r="230" spans="45:50" x14ac:dyDescent="0.4">
      <c r="AS230" s="265"/>
      <c r="AT230" s="265"/>
      <c r="AU230" s="265"/>
      <c r="AX230" s="190"/>
    </row>
    <row r="231" spans="45:50" x14ac:dyDescent="0.4">
      <c r="AS231" s="265"/>
      <c r="AT231" s="265"/>
      <c r="AU231" s="265"/>
      <c r="AX231" s="190"/>
    </row>
    <row r="232" spans="45:50" x14ac:dyDescent="0.4">
      <c r="AS232" s="265"/>
      <c r="AT232" s="265"/>
      <c r="AU232" s="265"/>
      <c r="AX232" s="190"/>
    </row>
    <row r="233" spans="45:50" x14ac:dyDescent="0.4">
      <c r="AS233" s="265"/>
      <c r="AT233" s="265"/>
      <c r="AU233" s="265"/>
      <c r="AX233" s="190"/>
    </row>
    <row r="234" spans="45:50" x14ac:dyDescent="0.4">
      <c r="AS234" s="265"/>
      <c r="AT234" s="265"/>
      <c r="AU234" s="265"/>
      <c r="AX234" s="190"/>
    </row>
    <row r="235" spans="45:50" x14ac:dyDescent="0.4">
      <c r="AS235" s="265"/>
      <c r="AT235" s="265"/>
      <c r="AU235" s="265"/>
      <c r="AX235" s="190"/>
    </row>
    <row r="236" spans="45:50" x14ac:dyDescent="0.4">
      <c r="AS236" s="265"/>
      <c r="AT236" s="265"/>
      <c r="AU236" s="265"/>
      <c r="AX236" s="190"/>
    </row>
    <row r="237" spans="45:50" x14ac:dyDescent="0.4">
      <c r="AS237" s="265"/>
      <c r="AT237" s="265"/>
      <c r="AU237" s="265"/>
      <c r="AX237" s="190"/>
    </row>
    <row r="238" spans="45:50" x14ac:dyDescent="0.4">
      <c r="AS238" s="265"/>
      <c r="AT238" s="265"/>
      <c r="AU238" s="265"/>
      <c r="AX238" s="190"/>
    </row>
    <row r="239" spans="45:50" x14ac:dyDescent="0.4">
      <c r="AS239" s="265"/>
      <c r="AT239" s="265"/>
      <c r="AU239" s="265"/>
      <c r="AX239" s="190"/>
    </row>
    <row r="240" spans="45:50" x14ac:dyDescent="0.4">
      <c r="AS240" s="265"/>
      <c r="AT240" s="265"/>
      <c r="AU240" s="265"/>
      <c r="AX240" s="190"/>
    </row>
    <row r="241" spans="45:50" x14ac:dyDescent="0.4">
      <c r="AS241" s="265"/>
      <c r="AT241" s="265"/>
      <c r="AU241" s="265"/>
      <c r="AX241" s="190"/>
    </row>
    <row r="242" spans="45:50" x14ac:dyDescent="0.4">
      <c r="AS242" s="265"/>
      <c r="AT242" s="265"/>
      <c r="AU242" s="265"/>
      <c r="AX242" s="190"/>
    </row>
    <row r="243" spans="45:50" x14ac:dyDescent="0.4">
      <c r="AS243" s="265"/>
      <c r="AT243" s="265"/>
      <c r="AU243" s="265"/>
      <c r="AX243" s="190"/>
    </row>
    <row r="244" spans="45:50" x14ac:dyDescent="0.4">
      <c r="AS244" s="265"/>
      <c r="AT244" s="265"/>
      <c r="AU244" s="265"/>
      <c r="AX244" s="190"/>
    </row>
    <row r="245" spans="45:50" x14ac:dyDescent="0.4">
      <c r="AS245" s="265"/>
      <c r="AT245" s="265"/>
      <c r="AU245" s="265"/>
      <c r="AX245" s="190"/>
    </row>
    <row r="246" spans="45:50" x14ac:dyDescent="0.4">
      <c r="AS246" s="265"/>
      <c r="AT246" s="265"/>
      <c r="AU246" s="265"/>
      <c r="AX246" s="190"/>
    </row>
    <row r="247" spans="45:50" x14ac:dyDescent="0.4">
      <c r="AS247" s="265"/>
      <c r="AT247" s="265"/>
      <c r="AU247" s="265"/>
      <c r="AX247" s="190"/>
    </row>
    <row r="248" spans="45:50" x14ac:dyDescent="0.4">
      <c r="AS248" s="265"/>
      <c r="AT248" s="265"/>
      <c r="AU248" s="265"/>
      <c r="AX248" s="190"/>
    </row>
    <row r="249" spans="45:50" x14ac:dyDescent="0.4">
      <c r="AS249" s="265"/>
      <c r="AT249" s="265"/>
      <c r="AU249" s="265"/>
      <c r="AX249" s="190"/>
    </row>
    <row r="250" spans="45:50" x14ac:dyDescent="0.4">
      <c r="AS250" s="265"/>
      <c r="AT250" s="265"/>
      <c r="AU250" s="265"/>
      <c r="AX250" s="190"/>
    </row>
    <row r="251" spans="45:50" x14ac:dyDescent="0.4">
      <c r="AS251" s="265"/>
      <c r="AT251" s="265"/>
      <c r="AU251" s="265"/>
      <c r="AX251" s="190"/>
    </row>
    <row r="252" spans="45:50" x14ac:dyDescent="0.4">
      <c r="AS252" s="265"/>
      <c r="AT252" s="265"/>
      <c r="AU252" s="265"/>
      <c r="AX252" s="190"/>
    </row>
    <row r="253" spans="45:50" x14ac:dyDescent="0.4">
      <c r="AS253" s="265"/>
      <c r="AT253" s="265"/>
      <c r="AU253" s="265"/>
      <c r="AX253" s="190"/>
    </row>
    <row r="254" spans="45:50" x14ac:dyDescent="0.4">
      <c r="AS254" s="265"/>
      <c r="AT254" s="265"/>
      <c r="AU254" s="265"/>
      <c r="AX254" s="190"/>
    </row>
    <row r="255" spans="45:50" x14ac:dyDescent="0.4">
      <c r="AS255" s="265"/>
      <c r="AT255" s="265"/>
      <c r="AU255" s="265"/>
      <c r="AX255" s="190"/>
    </row>
    <row r="256" spans="45:50" x14ac:dyDescent="0.4">
      <c r="AS256" s="265"/>
      <c r="AT256" s="265"/>
      <c r="AU256" s="265"/>
      <c r="AX256" s="190"/>
    </row>
    <row r="257" spans="45:50" x14ac:dyDescent="0.4">
      <c r="AS257" s="265"/>
      <c r="AT257" s="265"/>
      <c r="AU257" s="265"/>
      <c r="AX257" s="190"/>
    </row>
    <row r="258" spans="45:50" x14ac:dyDescent="0.4">
      <c r="AS258" s="265"/>
      <c r="AT258" s="265"/>
      <c r="AU258" s="265"/>
      <c r="AX258" s="190"/>
    </row>
    <row r="259" spans="45:50" x14ac:dyDescent="0.4">
      <c r="AS259" s="265"/>
      <c r="AT259" s="265"/>
      <c r="AU259" s="265"/>
      <c r="AX259" s="190"/>
    </row>
    <row r="260" spans="45:50" x14ac:dyDescent="0.4">
      <c r="AS260" s="265"/>
      <c r="AT260" s="265"/>
      <c r="AU260" s="265"/>
      <c r="AX260" s="190"/>
    </row>
    <row r="261" spans="45:50" x14ac:dyDescent="0.4">
      <c r="AS261" s="265"/>
      <c r="AT261" s="265"/>
      <c r="AU261" s="265"/>
      <c r="AX261" s="190"/>
    </row>
    <row r="262" spans="45:50" x14ac:dyDescent="0.4">
      <c r="AS262" s="265"/>
      <c r="AT262" s="265"/>
      <c r="AU262" s="265"/>
      <c r="AX262" s="190"/>
    </row>
    <row r="263" spans="45:50" x14ac:dyDescent="0.4">
      <c r="AS263" s="265"/>
      <c r="AT263" s="265"/>
      <c r="AU263" s="265"/>
      <c r="AX263" s="190"/>
    </row>
    <row r="264" spans="45:50" x14ac:dyDescent="0.4">
      <c r="AS264" s="265"/>
      <c r="AT264" s="265"/>
      <c r="AU264" s="265"/>
      <c r="AX264" s="190"/>
    </row>
    <row r="265" spans="45:50" x14ac:dyDescent="0.4">
      <c r="AS265" s="265"/>
      <c r="AT265" s="265"/>
      <c r="AU265" s="265"/>
      <c r="AX265" s="190"/>
    </row>
    <row r="266" spans="45:50" x14ac:dyDescent="0.4">
      <c r="AS266" s="265"/>
      <c r="AT266" s="265"/>
      <c r="AU266" s="265"/>
      <c r="AX266" s="190"/>
    </row>
    <row r="267" spans="45:50" x14ac:dyDescent="0.4">
      <c r="AS267" s="265"/>
      <c r="AT267" s="265"/>
      <c r="AU267" s="265"/>
      <c r="AX267" s="190"/>
    </row>
    <row r="268" spans="45:50" x14ac:dyDescent="0.4">
      <c r="AS268" s="265"/>
      <c r="AT268" s="265"/>
      <c r="AU268" s="265"/>
      <c r="AX268" s="190"/>
    </row>
    <row r="269" spans="45:50" x14ac:dyDescent="0.4">
      <c r="AS269" s="265"/>
      <c r="AT269" s="265"/>
      <c r="AU269" s="265"/>
      <c r="AX269" s="190"/>
    </row>
    <row r="270" spans="45:50" x14ac:dyDescent="0.4">
      <c r="AS270" s="265"/>
      <c r="AT270" s="265"/>
      <c r="AU270" s="265"/>
      <c r="AX270" s="190"/>
    </row>
    <row r="271" spans="45:50" x14ac:dyDescent="0.4">
      <c r="AS271" s="265"/>
      <c r="AT271" s="265"/>
      <c r="AU271" s="265"/>
      <c r="AX271" s="190"/>
    </row>
    <row r="272" spans="45:50" x14ac:dyDescent="0.4">
      <c r="AS272" s="265"/>
      <c r="AT272" s="265"/>
      <c r="AU272" s="265"/>
      <c r="AX272" s="190"/>
    </row>
    <row r="273" spans="45:50" x14ac:dyDescent="0.4">
      <c r="AS273" s="265"/>
      <c r="AT273" s="265"/>
      <c r="AU273" s="265"/>
      <c r="AX273" s="190"/>
    </row>
    <row r="274" spans="45:50" x14ac:dyDescent="0.4">
      <c r="AS274" s="265"/>
      <c r="AT274" s="265"/>
      <c r="AU274" s="265"/>
      <c r="AX274" s="190"/>
    </row>
    <row r="275" spans="45:50" x14ac:dyDescent="0.4">
      <c r="AS275" s="265"/>
      <c r="AT275" s="265"/>
      <c r="AU275" s="265"/>
      <c r="AX275" s="190"/>
    </row>
    <row r="276" spans="45:50" x14ac:dyDescent="0.4">
      <c r="AS276" s="265"/>
      <c r="AT276" s="265"/>
      <c r="AU276" s="265"/>
      <c r="AX276" s="190"/>
    </row>
    <row r="277" spans="45:50" x14ac:dyDescent="0.4">
      <c r="AS277" s="265"/>
      <c r="AT277" s="265"/>
      <c r="AU277" s="265"/>
      <c r="AX277" s="190"/>
    </row>
    <row r="278" spans="45:50" x14ac:dyDescent="0.4">
      <c r="AS278" s="265"/>
      <c r="AT278" s="265"/>
      <c r="AU278" s="265"/>
      <c r="AX278" s="190"/>
    </row>
    <row r="279" spans="45:50" x14ac:dyDescent="0.4">
      <c r="AS279" s="265"/>
      <c r="AT279" s="265"/>
      <c r="AU279" s="265"/>
      <c r="AX279" s="190"/>
    </row>
    <row r="280" spans="45:50" x14ac:dyDescent="0.4">
      <c r="AS280" s="265"/>
      <c r="AT280" s="265"/>
      <c r="AU280" s="265"/>
      <c r="AX280" s="190"/>
    </row>
    <row r="281" spans="45:50" x14ac:dyDescent="0.4">
      <c r="AS281" s="265"/>
      <c r="AT281" s="265"/>
      <c r="AU281" s="265"/>
      <c r="AX281" s="190"/>
    </row>
    <row r="282" spans="45:50" x14ac:dyDescent="0.4">
      <c r="AS282" s="265"/>
      <c r="AT282" s="265"/>
      <c r="AU282" s="265"/>
      <c r="AX282" s="190"/>
    </row>
    <row r="283" spans="45:50" x14ac:dyDescent="0.4">
      <c r="AS283" s="265"/>
      <c r="AT283" s="265"/>
      <c r="AU283" s="265"/>
      <c r="AX283" s="190"/>
    </row>
    <row r="284" spans="45:50" x14ac:dyDescent="0.4">
      <c r="AS284" s="265"/>
      <c r="AT284" s="265"/>
      <c r="AU284" s="265"/>
      <c r="AX284" s="190"/>
    </row>
    <row r="285" spans="45:50" x14ac:dyDescent="0.4">
      <c r="AS285" s="265"/>
      <c r="AT285" s="265"/>
      <c r="AU285" s="265"/>
      <c r="AX285" s="190"/>
    </row>
    <row r="286" spans="45:50" x14ac:dyDescent="0.4">
      <c r="AS286" s="265"/>
      <c r="AT286" s="265"/>
      <c r="AU286" s="265"/>
      <c r="AX286" s="190"/>
    </row>
    <row r="287" spans="45:50" x14ac:dyDescent="0.4">
      <c r="AS287" s="265"/>
      <c r="AT287" s="265"/>
      <c r="AU287" s="265"/>
      <c r="AX287" s="190"/>
    </row>
    <row r="288" spans="45:50" x14ac:dyDescent="0.4">
      <c r="AS288" s="265"/>
      <c r="AT288" s="265"/>
      <c r="AU288" s="265"/>
      <c r="AX288" s="190"/>
    </row>
    <row r="289" spans="45:50" x14ac:dyDescent="0.4">
      <c r="AS289" s="265"/>
      <c r="AT289" s="265"/>
      <c r="AU289" s="265"/>
      <c r="AX289" s="190"/>
    </row>
    <row r="290" spans="45:50" x14ac:dyDescent="0.4">
      <c r="AS290" s="265"/>
      <c r="AT290" s="265"/>
      <c r="AU290" s="265"/>
      <c r="AX290" s="190"/>
    </row>
    <row r="291" spans="45:50" x14ac:dyDescent="0.4">
      <c r="AS291" s="265"/>
      <c r="AT291" s="265"/>
      <c r="AU291" s="265"/>
      <c r="AX291" s="190"/>
    </row>
    <row r="292" spans="45:50" x14ac:dyDescent="0.4">
      <c r="AS292" s="265"/>
      <c r="AT292" s="265"/>
      <c r="AU292" s="265"/>
      <c r="AX292" s="190"/>
    </row>
    <row r="293" spans="45:50" x14ac:dyDescent="0.4">
      <c r="AS293" s="265"/>
      <c r="AT293" s="265"/>
      <c r="AU293" s="265"/>
      <c r="AX293" s="190"/>
    </row>
    <row r="294" spans="45:50" x14ac:dyDescent="0.4">
      <c r="AS294" s="265"/>
      <c r="AT294" s="265"/>
      <c r="AU294" s="265"/>
      <c r="AX294" s="190"/>
    </row>
    <row r="295" spans="45:50" x14ac:dyDescent="0.4">
      <c r="AS295" s="265"/>
      <c r="AT295" s="265"/>
      <c r="AU295" s="265"/>
      <c r="AX295" s="190"/>
    </row>
    <row r="296" spans="45:50" x14ac:dyDescent="0.4">
      <c r="AS296" s="265"/>
      <c r="AT296" s="265"/>
      <c r="AU296" s="265"/>
      <c r="AX296" s="190"/>
    </row>
    <row r="297" spans="45:50" x14ac:dyDescent="0.4">
      <c r="AS297" s="265"/>
      <c r="AT297" s="265"/>
      <c r="AU297" s="265"/>
      <c r="AX297" s="190"/>
    </row>
    <row r="298" spans="45:50" x14ac:dyDescent="0.4">
      <c r="AS298" s="265"/>
      <c r="AT298" s="265"/>
      <c r="AU298" s="265"/>
      <c r="AX298" s="190"/>
    </row>
    <row r="299" spans="45:50" x14ac:dyDescent="0.4">
      <c r="AS299" s="265"/>
      <c r="AT299" s="265"/>
      <c r="AU299" s="265"/>
      <c r="AX299" s="190"/>
    </row>
    <row r="300" spans="45:50" x14ac:dyDescent="0.4">
      <c r="AS300" s="265"/>
      <c r="AT300" s="265"/>
      <c r="AU300" s="265"/>
      <c r="AX300" s="190"/>
    </row>
    <row r="301" spans="45:50" x14ac:dyDescent="0.4">
      <c r="AS301" s="265"/>
      <c r="AT301" s="265"/>
      <c r="AU301" s="265"/>
      <c r="AX301" s="190"/>
    </row>
    <row r="302" spans="45:50" x14ac:dyDescent="0.4">
      <c r="AS302" s="265"/>
      <c r="AT302" s="265"/>
      <c r="AU302" s="265"/>
      <c r="AX302" s="190"/>
    </row>
    <row r="303" spans="45:50" x14ac:dyDescent="0.4">
      <c r="AS303" s="265"/>
      <c r="AT303" s="265"/>
      <c r="AU303" s="265"/>
      <c r="AX303" s="190"/>
    </row>
    <row r="304" spans="45:50" x14ac:dyDescent="0.4">
      <c r="AS304" s="265"/>
      <c r="AT304" s="265"/>
      <c r="AU304" s="265"/>
      <c r="AX304" s="190"/>
    </row>
    <row r="305" spans="45:50" x14ac:dyDescent="0.4">
      <c r="AS305" s="265"/>
      <c r="AT305" s="265"/>
      <c r="AU305" s="265"/>
      <c r="AX305" s="190"/>
    </row>
    <row r="306" spans="45:50" x14ac:dyDescent="0.4">
      <c r="AS306" s="265"/>
      <c r="AT306" s="265"/>
      <c r="AU306" s="265"/>
      <c r="AX306" s="190"/>
    </row>
    <row r="307" spans="45:50" x14ac:dyDescent="0.4">
      <c r="AS307" s="265"/>
      <c r="AT307" s="265"/>
      <c r="AU307" s="265"/>
      <c r="AX307" s="190"/>
    </row>
    <row r="308" spans="45:50" x14ac:dyDescent="0.4">
      <c r="AS308" s="265"/>
      <c r="AT308" s="265"/>
      <c r="AU308" s="265"/>
      <c r="AX308" s="190"/>
    </row>
    <row r="309" spans="45:50" x14ac:dyDescent="0.4">
      <c r="AS309" s="265"/>
      <c r="AT309" s="265"/>
      <c r="AU309" s="265"/>
      <c r="AX309" s="190"/>
    </row>
    <row r="310" spans="45:50" x14ac:dyDescent="0.4">
      <c r="AS310" s="265"/>
      <c r="AT310" s="265"/>
      <c r="AU310" s="265"/>
      <c r="AX310" s="190"/>
    </row>
    <row r="311" spans="45:50" x14ac:dyDescent="0.4">
      <c r="AS311" s="265"/>
      <c r="AT311" s="265"/>
      <c r="AU311" s="265"/>
      <c r="AX311" s="190"/>
    </row>
    <row r="312" spans="45:50" x14ac:dyDescent="0.4">
      <c r="AS312" s="265"/>
      <c r="AT312" s="265"/>
      <c r="AU312" s="265"/>
      <c r="AX312" s="190"/>
    </row>
    <row r="313" spans="45:50" x14ac:dyDescent="0.4">
      <c r="AS313" s="265"/>
      <c r="AT313" s="265"/>
      <c r="AU313" s="265"/>
      <c r="AX313" s="190"/>
    </row>
    <row r="314" spans="45:50" x14ac:dyDescent="0.4">
      <c r="AS314" s="265"/>
      <c r="AT314" s="265"/>
      <c r="AU314" s="265"/>
      <c r="AX314" s="190"/>
    </row>
    <row r="315" spans="45:50" x14ac:dyDescent="0.4">
      <c r="AS315" s="265"/>
      <c r="AT315" s="265"/>
      <c r="AU315" s="265"/>
      <c r="AX315" s="190"/>
    </row>
    <row r="316" spans="45:50" x14ac:dyDescent="0.4">
      <c r="AS316" s="265"/>
      <c r="AT316" s="265"/>
      <c r="AU316" s="265"/>
      <c r="AX316" s="190"/>
    </row>
    <row r="317" spans="45:50" x14ac:dyDescent="0.4">
      <c r="AS317" s="265"/>
      <c r="AT317" s="265"/>
      <c r="AU317" s="265"/>
      <c r="AX317" s="190"/>
    </row>
    <row r="318" spans="45:50" x14ac:dyDescent="0.4">
      <c r="AS318" s="265"/>
      <c r="AT318" s="265"/>
      <c r="AU318" s="265"/>
      <c r="AX318" s="190"/>
    </row>
    <row r="319" spans="45:50" x14ac:dyDescent="0.4">
      <c r="AS319" s="265"/>
      <c r="AT319" s="265"/>
      <c r="AU319" s="265"/>
      <c r="AX319" s="190"/>
    </row>
    <row r="320" spans="45:50" x14ac:dyDescent="0.4">
      <c r="AS320" s="265"/>
      <c r="AT320" s="265"/>
      <c r="AU320" s="265"/>
      <c r="AX320" s="190"/>
    </row>
    <row r="321" spans="45:50" x14ac:dyDescent="0.4">
      <c r="AS321" s="265"/>
      <c r="AT321" s="265"/>
      <c r="AU321" s="265"/>
      <c r="AX321" s="190"/>
    </row>
    <row r="322" spans="45:50" x14ac:dyDescent="0.4">
      <c r="AS322" s="265"/>
      <c r="AT322" s="265"/>
      <c r="AU322" s="265"/>
      <c r="AX322" s="190"/>
    </row>
    <row r="323" spans="45:50" x14ac:dyDescent="0.4">
      <c r="AS323" s="265"/>
      <c r="AT323" s="265"/>
      <c r="AU323" s="265"/>
      <c r="AX323" s="190"/>
    </row>
    <row r="324" spans="45:50" x14ac:dyDescent="0.4">
      <c r="AS324" s="265"/>
      <c r="AT324" s="265"/>
      <c r="AU324" s="265"/>
      <c r="AX324" s="190"/>
    </row>
    <row r="325" spans="45:50" x14ac:dyDescent="0.4">
      <c r="AS325" s="265"/>
      <c r="AT325" s="265"/>
      <c r="AU325" s="265"/>
      <c r="AX325" s="190"/>
    </row>
    <row r="326" spans="45:50" x14ac:dyDescent="0.4">
      <c r="AS326" s="265"/>
      <c r="AT326" s="265"/>
      <c r="AU326" s="265"/>
      <c r="AX326" s="190"/>
    </row>
    <row r="327" spans="45:50" x14ac:dyDescent="0.4">
      <c r="AS327" s="265"/>
      <c r="AT327" s="265"/>
      <c r="AU327" s="265"/>
      <c r="AX327" s="190"/>
    </row>
    <row r="328" spans="45:50" x14ac:dyDescent="0.4">
      <c r="AS328" s="265"/>
      <c r="AT328" s="265"/>
      <c r="AU328" s="265"/>
      <c r="AX328" s="190"/>
    </row>
    <row r="329" spans="45:50" x14ac:dyDescent="0.4">
      <c r="AS329" s="265"/>
      <c r="AT329" s="265"/>
      <c r="AU329" s="265"/>
      <c r="AX329" s="190"/>
    </row>
    <row r="330" spans="45:50" x14ac:dyDescent="0.4">
      <c r="AS330" s="265"/>
      <c r="AT330" s="265"/>
      <c r="AU330" s="265"/>
      <c r="AX330" s="190"/>
    </row>
    <row r="331" spans="45:50" x14ac:dyDescent="0.4">
      <c r="AS331" s="265"/>
      <c r="AT331" s="265"/>
      <c r="AU331" s="265"/>
      <c r="AX331" s="190"/>
    </row>
    <row r="332" spans="45:50" x14ac:dyDescent="0.4">
      <c r="AS332" s="265"/>
      <c r="AT332" s="265"/>
      <c r="AU332" s="265"/>
      <c r="AX332" s="190"/>
    </row>
    <row r="333" spans="45:50" x14ac:dyDescent="0.4">
      <c r="AS333" s="265"/>
      <c r="AT333" s="265"/>
      <c r="AU333" s="265"/>
      <c r="AX333" s="190"/>
    </row>
    <row r="334" spans="45:50" x14ac:dyDescent="0.4">
      <c r="AS334" s="265"/>
      <c r="AT334" s="265"/>
      <c r="AU334" s="265"/>
      <c r="AX334" s="190"/>
    </row>
    <row r="335" spans="45:50" x14ac:dyDescent="0.4">
      <c r="AS335" s="265"/>
      <c r="AT335" s="265"/>
      <c r="AU335" s="265"/>
      <c r="AX335" s="190"/>
    </row>
    <row r="336" spans="45:50" x14ac:dyDescent="0.4">
      <c r="AS336" s="265"/>
      <c r="AT336" s="265"/>
      <c r="AU336" s="265"/>
      <c r="AX336" s="190"/>
    </row>
    <row r="337" spans="45:50" x14ac:dyDescent="0.4">
      <c r="AS337" s="265"/>
      <c r="AT337" s="265"/>
      <c r="AU337" s="265"/>
      <c r="AX337" s="190"/>
    </row>
    <row r="338" spans="45:50" x14ac:dyDescent="0.4">
      <c r="AS338" s="265"/>
      <c r="AT338" s="265"/>
      <c r="AU338" s="265"/>
      <c r="AX338" s="190"/>
    </row>
    <row r="339" spans="45:50" x14ac:dyDescent="0.4">
      <c r="AS339" s="265"/>
      <c r="AT339" s="265"/>
      <c r="AU339" s="265"/>
      <c r="AX339" s="190"/>
    </row>
    <row r="340" spans="45:50" x14ac:dyDescent="0.4">
      <c r="AS340" s="265"/>
      <c r="AT340" s="265"/>
      <c r="AU340" s="265"/>
      <c r="AX340" s="190"/>
    </row>
    <row r="341" spans="45:50" x14ac:dyDescent="0.4">
      <c r="AS341" s="265"/>
      <c r="AT341" s="265"/>
      <c r="AU341" s="265"/>
      <c r="AX341" s="190"/>
    </row>
    <row r="342" spans="45:50" x14ac:dyDescent="0.4">
      <c r="AS342" s="265"/>
      <c r="AT342" s="265"/>
      <c r="AU342" s="265"/>
      <c r="AX342" s="190"/>
    </row>
    <row r="343" spans="45:50" x14ac:dyDescent="0.4">
      <c r="AS343" s="265"/>
      <c r="AT343" s="265"/>
      <c r="AU343" s="265"/>
      <c r="AX343" s="190"/>
    </row>
    <row r="344" spans="45:50" x14ac:dyDescent="0.4">
      <c r="AS344" s="265"/>
      <c r="AT344" s="265"/>
      <c r="AU344" s="265"/>
      <c r="AX344" s="190"/>
    </row>
    <row r="345" spans="45:50" x14ac:dyDescent="0.4">
      <c r="AS345" s="265"/>
      <c r="AT345" s="265"/>
      <c r="AU345" s="265"/>
      <c r="AX345" s="190"/>
    </row>
    <row r="346" spans="45:50" x14ac:dyDescent="0.4">
      <c r="AS346" s="265"/>
      <c r="AT346" s="265"/>
      <c r="AU346" s="265"/>
      <c r="AX346" s="190"/>
    </row>
    <row r="347" spans="45:50" x14ac:dyDescent="0.4">
      <c r="AS347" s="265"/>
      <c r="AT347" s="265"/>
      <c r="AU347" s="265"/>
      <c r="AX347" s="190"/>
    </row>
    <row r="348" spans="45:50" x14ac:dyDescent="0.4">
      <c r="AS348" s="265"/>
      <c r="AT348" s="265"/>
      <c r="AU348" s="265"/>
      <c r="AX348" s="190"/>
    </row>
    <row r="349" spans="45:50" x14ac:dyDescent="0.4">
      <c r="AS349" s="265"/>
      <c r="AT349" s="265"/>
      <c r="AU349" s="265"/>
      <c r="AX349" s="190"/>
    </row>
    <row r="350" spans="45:50" x14ac:dyDescent="0.4">
      <c r="AS350" s="265"/>
      <c r="AT350" s="265"/>
      <c r="AU350" s="265"/>
      <c r="AX350" s="190"/>
    </row>
    <row r="351" spans="45:50" x14ac:dyDescent="0.4">
      <c r="AS351" s="265"/>
      <c r="AT351" s="265"/>
      <c r="AU351" s="265"/>
      <c r="AX351" s="190"/>
    </row>
    <row r="352" spans="45:50" x14ac:dyDescent="0.4">
      <c r="AS352" s="265"/>
      <c r="AT352" s="265"/>
      <c r="AU352" s="265"/>
      <c r="AX352" s="190"/>
    </row>
    <row r="353" spans="45:50" x14ac:dyDescent="0.4">
      <c r="AS353" s="265"/>
      <c r="AT353" s="265"/>
      <c r="AU353" s="265"/>
      <c r="AX353" s="190"/>
    </row>
    <row r="354" spans="45:50" x14ac:dyDescent="0.4">
      <c r="AS354" s="265"/>
      <c r="AT354" s="265"/>
      <c r="AU354" s="265"/>
      <c r="AX354" s="190"/>
    </row>
    <row r="355" spans="45:50" x14ac:dyDescent="0.4">
      <c r="AS355" s="265"/>
      <c r="AT355" s="265"/>
      <c r="AU355" s="265"/>
      <c r="AX355" s="190"/>
    </row>
    <row r="356" spans="45:50" x14ac:dyDescent="0.4">
      <c r="AS356" s="265"/>
      <c r="AT356" s="265"/>
      <c r="AU356" s="265"/>
      <c r="AX356" s="190"/>
    </row>
    <row r="357" spans="45:50" x14ac:dyDescent="0.4">
      <c r="AS357" s="265"/>
      <c r="AT357" s="265"/>
      <c r="AU357" s="265"/>
      <c r="AX357" s="190"/>
    </row>
    <row r="358" spans="45:50" x14ac:dyDescent="0.4">
      <c r="AS358" s="265"/>
      <c r="AT358" s="265"/>
      <c r="AU358" s="265"/>
      <c r="AX358" s="190"/>
    </row>
    <row r="359" spans="45:50" x14ac:dyDescent="0.4">
      <c r="AS359" s="265"/>
      <c r="AT359" s="265"/>
      <c r="AU359" s="265"/>
      <c r="AX359" s="190"/>
    </row>
    <row r="360" spans="45:50" x14ac:dyDescent="0.4">
      <c r="AS360" s="265"/>
      <c r="AT360" s="265"/>
      <c r="AU360" s="265"/>
      <c r="AX360" s="190"/>
    </row>
    <row r="361" spans="45:50" x14ac:dyDescent="0.4">
      <c r="AS361" s="265"/>
      <c r="AT361" s="265"/>
      <c r="AU361" s="265"/>
      <c r="AX361" s="190"/>
    </row>
    <row r="362" spans="45:50" x14ac:dyDescent="0.4">
      <c r="AS362" s="265"/>
      <c r="AT362" s="265"/>
      <c r="AU362" s="265"/>
      <c r="AX362" s="190"/>
    </row>
    <row r="363" spans="45:50" x14ac:dyDescent="0.4">
      <c r="AS363" s="265"/>
      <c r="AT363" s="265"/>
      <c r="AU363" s="265"/>
      <c r="AX363" s="190"/>
    </row>
    <row r="364" spans="45:50" x14ac:dyDescent="0.4">
      <c r="AS364" s="265"/>
      <c r="AT364" s="265"/>
      <c r="AU364" s="265"/>
      <c r="AX364" s="190"/>
    </row>
    <row r="365" spans="45:50" x14ac:dyDescent="0.4">
      <c r="AS365" s="265"/>
      <c r="AT365" s="265"/>
      <c r="AU365" s="265"/>
      <c r="AX365" s="190"/>
    </row>
    <row r="366" spans="45:50" x14ac:dyDescent="0.4">
      <c r="AS366" s="265"/>
      <c r="AT366" s="265"/>
      <c r="AU366" s="265"/>
      <c r="AX366" s="190"/>
    </row>
    <row r="367" spans="45:50" x14ac:dyDescent="0.4">
      <c r="AS367" s="265"/>
      <c r="AT367" s="265"/>
      <c r="AU367" s="265"/>
      <c r="AX367" s="190"/>
    </row>
    <row r="368" spans="45:50" x14ac:dyDescent="0.4">
      <c r="AS368" s="265"/>
      <c r="AT368" s="265"/>
      <c r="AU368" s="265"/>
      <c r="AX368" s="190"/>
    </row>
    <row r="369" spans="45:50" x14ac:dyDescent="0.4">
      <c r="AS369" s="265"/>
      <c r="AT369" s="265"/>
      <c r="AU369" s="265"/>
      <c r="AX369" s="190"/>
    </row>
    <row r="370" spans="45:50" x14ac:dyDescent="0.4">
      <c r="AS370" s="265"/>
      <c r="AT370" s="265"/>
      <c r="AU370" s="265"/>
      <c r="AX370" s="190"/>
    </row>
    <row r="371" spans="45:50" x14ac:dyDescent="0.4">
      <c r="AS371" s="265"/>
      <c r="AT371" s="265"/>
      <c r="AU371" s="265"/>
      <c r="AX371" s="190"/>
    </row>
    <row r="372" spans="45:50" x14ac:dyDescent="0.4">
      <c r="AS372" s="265"/>
      <c r="AT372" s="265"/>
      <c r="AU372" s="265"/>
      <c r="AX372" s="190"/>
    </row>
    <row r="373" spans="45:50" x14ac:dyDescent="0.4">
      <c r="AS373" s="265"/>
      <c r="AT373" s="265"/>
      <c r="AU373" s="265"/>
      <c r="AX373" s="190"/>
    </row>
    <row r="374" spans="45:50" x14ac:dyDescent="0.4">
      <c r="AS374" s="265"/>
      <c r="AT374" s="265"/>
      <c r="AU374" s="265"/>
      <c r="AX374" s="190"/>
    </row>
    <row r="375" spans="45:50" x14ac:dyDescent="0.4">
      <c r="AS375" s="265"/>
      <c r="AT375" s="265"/>
      <c r="AU375" s="265"/>
      <c r="AX375" s="190"/>
    </row>
    <row r="376" spans="45:50" x14ac:dyDescent="0.4">
      <c r="AS376" s="265"/>
      <c r="AT376" s="265"/>
      <c r="AU376" s="265"/>
      <c r="AX376" s="190"/>
    </row>
    <row r="377" spans="45:50" x14ac:dyDescent="0.4">
      <c r="AS377" s="265"/>
      <c r="AT377" s="265"/>
      <c r="AU377" s="265"/>
      <c r="AX377" s="190"/>
    </row>
    <row r="378" spans="45:50" x14ac:dyDescent="0.4">
      <c r="AS378" s="265"/>
      <c r="AT378" s="265"/>
      <c r="AU378" s="265"/>
      <c r="AX378" s="190"/>
    </row>
    <row r="379" spans="45:50" x14ac:dyDescent="0.4">
      <c r="AS379" s="265"/>
      <c r="AT379" s="265"/>
      <c r="AU379" s="265"/>
      <c r="AX379" s="190"/>
    </row>
    <row r="380" spans="45:50" x14ac:dyDescent="0.4">
      <c r="AS380" s="265"/>
      <c r="AT380" s="265"/>
      <c r="AU380" s="265"/>
      <c r="AX380" s="190"/>
    </row>
    <row r="381" spans="45:50" x14ac:dyDescent="0.4">
      <c r="AS381" s="265"/>
      <c r="AT381" s="265"/>
      <c r="AU381" s="265"/>
      <c r="AX381" s="190"/>
    </row>
    <row r="382" spans="45:50" x14ac:dyDescent="0.4">
      <c r="AS382" s="265"/>
      <c r="AT382" s="265"/>
      <c r="AU382" s="265"/>
      <c r="AX382" s="190"/>
    </row>
    <row r="383" spans="45:50" x14ac:dyDescent="0.4">
      <c r="AS383" s="265"/>
      <c r="AT383" s="265"/>
      <c r="AU383" s="265"/>
      <c r="AX383" s="190"/>
    </row>
    <row r="384" spans="45:50" x14ac:dyDescent="0.4">
      <c r="AS384" s="265"/>
      <c r="AT384" s="265"/>
      <c r="AU384" s="265"/>
      <c r="AX384" s="190"/>
    </row>
    <row r="385" spans="45:50" x14ac:dyDescent="0.4">
      <c r="AS385" s="265"/>
      <c r="AT385" s="265"/>
      <c r="AU385" s="265"/>
      <c r="AX385" s="190"/>
    </row>
    <row r="386" spans="45:50" x14ac:dyDescent="0.4">
      <c r="AS386" s="265"/>
      <c r="AT386" s="265"/>
      <c r="AU386" s="265"/>
      <c r="AX386" s="190"/>
    </row>
    <row r="387" spans="45:50" x14ac:dyDescent="0.4">
      <c r="AS387" s="265"/>
      <c r="AT387" s="265"/>
      <c r="AU387" s="265"/>
      <c r="AX387" s="190"/>
    </row>
    <row r="388" spans="45:50" x14ac:dyDescent="0.4">
      <c r="AS388" s="265"/>
      <c r="AT388" s="265"/>
      <c r="AU388" s="265"/>
      <c r="AX388" s="190"/>
    </row>
    <row r="389" spans="45:50" x14ac:dyDescent="0.4">
      <c r="AS389" s="265"/>
      <c r="AT389" s="265"/>
      <c r="AU389" s="265"/>
      <c r="AX389" s="190"/>
    </row>
    <row r="390" spans="45:50" x14ac:dyDescent="0.4">
      <c r="AS390" s="265"/>
      <c r="AT390" s="265"/>
      <c r="AU390" s="265"/>
      <c r="AX390" s="190"/>
    </row>
    <row r="391" spans="45:50" x14ac:dyDescent="0.4">
      <c r="AS391" s="265"/>
      <c r="AT391" s="265"/>
      <c r="AU391" s="265"/>
      <c r="AX391" s="190"/>
    </row>
    <row r="392" spans="45:50" x14ac:dyDescent="0.4">
      <c r="AS392" s="265"/>
      <c r="AT392" s="265"/>
      <c r="AU392" s="265"/>
      <c r="AX392" s="190"/>
    </row>
    <row r="393" spans="45:50" x14ac:dyDescent="0.4">
      <c r="AS393" s="265"/>
      <c r="AT393" s="265"/>
      <c r="AU393" s="265"/>
      <c r="AX393" s="190"/>
    </row>
    <row r="394" spans="45:50" x14ac:dyDescent="0.4">
      <c r="AS394" s="265"/>
      <c r="AT394" s="265"/>
      <c r="AU394" s="265"/>
      <c r="AX394" s="190"/>
    </row>
    <row r="395" spans="45:50" x14ac:dyDescent="0.4">
      <c r="AS395" s="265"/>
      <c r="AT395" s="265"/>
      <c r="AU395" s="265"/>
      <c r="AX395" s="190"/>
    </row>
    <row r="396" spans="45:50" x14ac:dyDescent="0.4">
      <c r="AS396" s="265"/>
      <c r="AT396" s="265"/>
      <c r="AU396" s="265"/>
      <c r="AX396" s="190"/>
    </row>
    <row r="397" spans="45:50" x14ac:dyDescent="0.4">
      <c r="AS397" s="265"/>
      <c r="AT397" s="265"/>
      <c r="AU397" s="265"/>
      <c r="AX397" s="190"/>
    </row>
    <row r="398" spans="45:50" x14ac:dyDescent="0.4">
      <c r="AS398" s="265"/>
      <c r="AT398" s="265"/>
      <c r="AU398" s="265"/>
      <c r="AX398" s="190"/>
    </row>
    <row r="399" spans="45:50" x14ac:dyDescent="0.4">
      <c r="AS399" s="265"/>
      <c r="AT399" s="265"/>
      <c r="AU399" s="265"/>
      <c r="AX399" s="190"/>
    </row>
    <row r="400" spans="45:50" x14ac:dyDescent="0.4">
      <c r="AS400" s="265"/>
      <c r="AT400" s="265"/>
      <c r="AU400" s="265"/>
      <c r="AX400" s="190"/>
    </row>
    <row r="401" spans="45:50" x14ac:dyDescent="0.4">
      <c r="AS401" s="265"/>
      <c r="AT401" s="265"/>
      <c r="AU401" s="265"/>
      <c r="AX401" s="190"/>
    </row>
    <row r="402" spans="45:50" x14ac:dyDescent="0.4">
      <c r="AS402" s="265"/>
      <c r="AT402" s="265"/>
      <c r="AU402" s="265"/>
      <c r="AX402" s="190"/>
    </row>
    <row r="403" spans="45:50" x14ac:dyDescent="0.4">
      <c r="AS403" s="265"/>
      <c r="AT403" s="265"/>
      <c r="AU403" s="265"/>
      <c r="AX403" s="190"/>
    </row>
    <row r="404" spans="45:50" x14ac:dyDescent="0.4">
      <c r="AS404" s="265"/>
      <c r="AT404" s="265"/>
      <c r="AU404" s="265"/>
      <c r="AX404" s="190"/>
    </row>
    <row r="405" spans="45:50" x14ac:dyDescent="0.4">
      <c r="AS405" s="265"/>
      <c r="AT405" s="265"/>
      <c r="AU405" s="265"/>
      <c r="AX405" s="190"/>
    </row>
    <row r="406" spans="45:50" x14ac:dyDescent="0.4">
      <c r="AS406" s="265"/>
      <c r="AT406" s="265"/>
      <c r="AU406" s="265"/>
      <c r="AX406" s="190"/>
    </row>
    <row r="407" spans="45:50" x14ac:dyDescent="0.4">
      <c r="AS407" s="265"/>
      <c r="AT407" s="265"/>
      <c r="AU407" s="265"/>
      <c r="AX407" s="190"/>
    </row>
    <row r="408" spans="45:50" x14ac:dyDescent="0.4">
      <c r="AS408" s="265"/>
      <c r="AT408" s="265"/>
      <c r="AU408" s="265"/>
      <c r="AX408" s="190"/>
    </row>
    <row r="409" spans="45:50" x14ac:dyDescent="0.4">
      <c r="AS409" s="265"/>
      <c r="AT409" s="265"/>
      <c r="AU409" s="265"/>
      <c r="AX409" s="190"/>
    </row>
    <row r="410" spans="45:50" x14ac:dyDescent="0.4">
      <c r="AS410" s="265"/>
      <c r="AT410" s="265"/>
      <c r="AU410" s="265"/>
      <c r="AX410" s="190"/>
    </row>
    <row r="411" spans="45:50" x14ac:dyDescent="0.4">
      <c r="AS411" s="265"/>
      <c r="AT411" s="265"/>
      <c r="AU411" s="265"/>
      <c r="AX411" s="190"/>
    </row>
    <row r="412" spans="45:50" x14ac:dyDescent="0.4">
      <c r="AS412" s="265"/>
      <c r="AT412" s="265"/>
      <c r="AU412" s="265"/>
      <c r="AX412" s="190"/>
    </row>
    <row r="413" spans="45:50" x14ac:dyDescent="0.4">
      <c r="AS413" s="265"/>
      <c r="AT413" s="265"/>
      <c r="AU413" s="265"/>
      <c r="AX413" s="190"/>
    </row>
    <row r="414" spans="45:50" x14ac:dyDescent="0.4">
      <c r="AS414" s="265"/>
      <c r="AT414" s="265"/>
      <c r="AU414" s="265"/>
      <c r="AX414" s="190"/>
    </row>
    <row r="415" spans="45:50" x14ac:dyDescent="0.4">
      <c r="AS415" s="265"/>
      <c r="AT415" s="265"/>
      <c r="AU415" s="265"/>
      <c r="AX415" s="190"/>
    </row>
    <row r="416" spans="45:50" x14ac:dyDescent="0.4">
      <c r="AS416" s="265"/>
      <c r="AT416" s="265"/>
      <c r="AU416" s="265"/>
      <c r="AX416" s="190"/>
    </row>
    <row r="417" spans="45:50" x14ac:dyDescent="0.4">
      <c r="AS417" s="265"/>
      <c r="AT417" s="265"/>
      <c r="AU417" s="265"/>
      <c r="AX417" s="190"/>
    </row>
    <row r="418" spans="45:50" x14ac:dyDescent="0.4">
      <c r="AS418" s="265"/>
      <c r="AT418" s="265"/>
      <c r="AU418" s="265"/>
      <c r="AX418" s="190"/>
    </row>
    <row r="419" spans="45:50" x14ac:dyDescent="0.4">
      <c r="AS419" s="265"/>
      <c r="AT419" s="265"/>
      <c r="AU419" s="265"/>
      <c r="AX419" s="190"/>
    </row>
    <row r="420" spans="45:50" x14ac:dyDescent="0.4">
      <c r="AS420" s="265"/>
      <c r="AT420" s="265"/>
      <c r="AU420" s="265"/>
      <c r="AX420" s="190"/>
    </row>
    <row r="421" spans="45:50" x14ac:dyDescent="0.4">
      <c r="AS421" s="265"/>
      <c r="AT421" s="265"/>
      <c r="AU421" s="265"/>
      <c r="AX421" s="190"/>
    </row>
    <row r="422" spans="45:50" x14ac:dyDescent="0.4">
      <c r="AS422" s="265"/>
      <c r="AT422" s="265"/>
      <c r="AU422" s="265"/>
      <c r="AX422" s="190"/>
    </row>
    <row r="423" spans="45:50" x14ac:dyDescent="0.4">
      <c r="AS423" s="265"/>
      <c r="AT423" s="265"/>
      <c r="AU423" s="265"/>
      <c r="AX423" s="190"/>
    </row>
    <row r="424" spans="45:50" x14ac:dyDescent="0.4">
      <c r="AS424" s="265"/>
      <c r="AT424" s="265"/>
      <c r="AU424" s="265"/>
      <c r="AX424" s="190"/>
    </row>
    <row r="425" spans="45:50" x14ac:dyDescent="0.4">
      <c r="AS425" s="265"/>
      <c r="AT425" s="265"/>
      <c r="AU425" s="265"/>
      <c r="AX425" s="190"/>
    </row>
    <row r="426" spans="45:50" x14ac:dyDescent="0.4">
      <c r="AS426" s="265"/>
      <c r="AT426" s="265"/>
      <c r="AU426" s="265"/>
      <c r="AX426" s="190"/>
    </row>
    <row r="427" spans="45:50" x14ac:dyDescent="0.4">
      <c r="AS427" s="265"/>
      <c r="AT427" s="265"/>
      <c r="AU427" s="265"/>
      <c r="AX427" s="190"/>
    </row>
    <row r="428" spans="45:50" x14ac:dyDescent="0.4">
      <c r="AS428" s="265"/>
      <c r="AT428" s="265"/>
      <c r="AU428" s="265"/>
      <c r="AX428" s="190"/>
    </row>
    <row r="429" spans="45:50" x14ac:dyDescent="0.4">
      <c r="AS429" s="265"/>
      <c r="AT429" s="265"/>
      <c r="AU429" s="265"/>
      <c r="AX429" s="190"/>
    </row>
    <row r="430" spans="45:50" x14ac:dyDescent="0.4">
      <c r="AS430" s="265"/>
      <c r="AT430" s="265"/>
      <c r="AU430" s="265"/>
      <c r="AX430" s="190"/>
    </row>
    <row r="431" spans="45:50" x14ac:dyDescent="0.4">
      <c r="AS431" s="265"/>
      <c r="AT431" s="265"/>
      <c r="AU431" s="265"/>
      <c r="AX431" s="190"/>
    </row>
    <row r="432" spans="45:50" x14ac:dyDescent="0.4">
      <c r="AS432" s="265"/>
      <c r="AT432" s="265"/>
      <c r="AU432" s="265"/>
      <c r="AX432" s="190"/>
    </row>
    <row r="433" spans="45:50" x14ac:dyDescent="0.4">
      <c r="AS433" s="265"/>
      <c r="AT433" s="265"/>
      <c r="AU433" s="265"/>
      <c r="AX433" s="190"/>
    </row>
    <row r="434" spans="45:50" x14ac:dyDescent="0.4">
      <c r="AS434" s="265"/>
      <c r="AT434" s="265"/>
      <c r="AU434" s="265"/>
      <c r="AX434" s="190"/>
    </row>
    <row r="435" spans="45:50" x14ac:dyDescent="0.4">
      <c r="AS435" s="265"/>
      <c r="AT435" s="265"/>
      <c r="AU435" s="265"/>
      <c r="AX435" s="190"/>
    </row>
    <row r="436" spans="45:50" x14ac:dyDescent="0.4">
      <c r="AS436" s="265"/>
      <c r="AT436" s="265"/>
      <c r="AU436" s="265"/>
      <c r="AX436" s="190"/>
    </row>
    <row r="437" spans="45:50" x14ac:dyDescent="0.4">
      <c r="AS437" s="265"/>
      <c r="AT437" s="265"/>
      <c r="AU437" s="265"/>
      <c r="AX437" s="190"/>
    </row>
    <row r="438" spans="45:50" x14ac:dyDescent="0.4">
      <c r="AS438" s="265"/>
      <c r="AT438" s="265"/>
      <c r="AU438" s="265"/>
      <c r="AX438" s="190"/>
    </row>
    <row r="439" spans="45:50" x14ac:dyDescent="0.4">
      <c r="AS439" s="265"/>
      <c r="AT439" s="265"/>
      <c r="AU439" s="265"/>
      <c r="AX439" s="190"/>
    </row>
    <row r="440" spans="45:50" x14ac:dyDescent="0.4">
      <c r="AS440" s="265"/>
      <c r="AT440" s="265"/>
      <c r="AU440" s="265"/>
      <c r="AX440" s="190"/>
    </row>
    <row r="441" spans="45:50" x14ac:dyDescent="0.4">
      <c r="AS441" s="265"/>
      <c r="AT441" s="265"/>
      <c r="AU441" s="265"/>
      <c r="AX441" s="190"/>
    </row>
    <row r="442" spans="45:50" x14ac:dyDescent="0.4">
      <c r="AS442" s="265"/>
      <c r="AT442" s="265"/>
      <c r="AU442" s="265"/>
      <c r="AX442" s="190"/>
    </row>
    <row r="443" spans="45:50" x14ac:dyDescent="0.4">
      <c r="AS443" s="265"/>
      <c r="AT443" s="265"/>
      <c r="AU443" s="265"/>
      <c r="AX443" s="190"/>
    </row>
    <row r="444" spans="45:50" x14ac:dyDescent="0.4">
      <c r="AS444" s="265"/>
      <c r="AT444" s="265"/>
      <c r="AU444" s="265"/>
      <c r="AX444" s="190"/>
    </row>
    <row r="445" spans="45:50" x14ac:dyDescent="0.4">
      <c r="AS445" s="265"/>
      <c r="AT445" s="265"/>
      <c r="AU445" s="265"/>
      <c r="AX445" s="190"/>
    </row>
    <row r="446" spans="45:50" x14ac:dyDescent="0.4">
      <c r="AS446" s="265"/>
      <c r="AT446" s="265"/>
      <c r="AU446" s="265"/>
      <c r="AX446" s="190"/>
    </row>
    <row r="447" spans="45:50" x14ac:dyDescent="0.4">
      <c r="AS447" s="265"/>
      <c r="AT447" s="265"/>
      <c r="AU447" s="265"/>
      <c r="AX447" s="190"/>
    </row>
    <row r="448" spans="45:50" x14ac:dyDescent="0.4">
      <c r="AS448" s="265"/>
      <c r="AT448" s="265"/>
      <c r="AU448" s="265"/>
      <c r="AX448" s="190"/>
    </row>
    <row r="449" spans="45:50" x14ac:dyDescent="0.4">
      <c r="AS449" s="265"/>
      <c r="AT449" s="265"/>
      <c r="AU449" s="265"/>
      <c r="AX449" s="190"/>
    </row>
    <row r="450" spans="45:50" x14ac:dyDescent="0.4">
      <c r="AS450" s="265"/>
      <c r="AT450" s="265"/>
      <c r="AU450" s="265"/>
      <c r="AX450" s="190"/>
    </row>
    <row r="451" spans="45:50" x14ac:dyDescent="0.4">
      <c r="AS451" s="265"/>
      <c r="AT451" s="265"/>
      <c r="AU451" s="265"/>
      <c r="AX451" s="190"/>
    </row>
    <row r="452" spans="45:50" x14ac:dyDescent="0.4">
      <c r="AS452" s="265"/>
      <c r="AT452" s="265"/>
      <c r="AU452" s="265"/>
      <c r="AX452" s="190"/>
    </row>
    <row r="453" spans="45:50" x14ac:dyDescent="0.4">
      <c r="AS453" s="265"/>
      <c r="AT453" s="265"/>
      <c r="AU453" s="265"/>
      <c r="AX453" s="190"/>
    </row>
    <row r="454" spans="45:50" x14ac:dyDescent="0.4">
      <c r="AS454" s="265"/>
      <c r="AT454" s="265"/>
      <c r="AU454" s="265"/>
      <c r="AX454" s="190"/>
    </row>
    <row r="455" spans="45:50" x14ac:dyDescent="0.4">
      <c r="AS455" s="265"/>
      <c r="AT455" s="265"/>
      <c r="AU455" s="265"/>
      <c r="AX455" s="190"/>
    </row>
    <row r="456" spans="45:50" x14ac:dyDescent="0.4">
      <c r="AS456" s="265"/>
      <c r="AT456" s="265"/>
      <c r="AU456" s="265"/>
      <c r="AX456" s="190"/>
    </row>
    <row r="457" spans="45:50" x14ac:dyDescent="0.4">
      <c r="AS457" s="265"/>
      <c r="AT457" s="265"/>
      <c r="AU457" s="265"/>
      <c r="AX457" s="190"/>
    </row>
    <row r="458" spans="45:50" x14ac:dyDescent="0.4">
      <c r="AS458" s="265"/>
      <c r="AT458" s="265"/>
      <c r="AU458" s="265"/>
      <c r="AX458" s="190"/>
    </row>
    <row r="459" spans="45:50" x14ac:dyDescent="0.4">
      <c r="AS459" s="265"/>
      <c r="AT459" s="265"/>
      <c r="AU459" s="265"/>
      <c r="AX459" s="190"/>
    </row>
    <row r="460" spans="45:50" x14ac:dyDescent="0.4">
      <c r="AS460" s="265"/>
      <c r="AT460" s="265"/>
      <c r="AU460" s="265"/>
      <c r="AX460" s="190"/>
    </row>
    <row r="461" spans="45:50" x14ac:dyDescent="0.4">
      <c r="AS461" s="265"/>
      <c r="AT461" s="265"/>
      <c r="AU461" s="265"/>
      <c r="AX461" s="190"/>
    </row>
    <row r="462" spans="45:50" x14ac:dyDescent="0.4">
      <c r="AS462" s="265"/>
      <c r="AT462" s="265"/>
      <c r="AU462" s="265"/>
      <c r="AX462" s="190"/>
    </row>
    <row r="463" spans="45:50" x14ac:dyDescent="0.4">
      <c r="AS463" s="265"/>
      <c r="AT463" s="265"/>
      <c r="AU463" s="265"/>
      <c r="AX463" s="190"/>
    </row>
    <row r="464" spans="45:50" x14ac:dyDescent="0.4">
      <c r="AS464" s="265"/>
      <c r="AT464" s="265"/>
      <c r="AU464" s="265"/>
      <c r="AX464" s="190"/>
    </row>
    <row r="465" spans="45:50" x14ac:dyDescent="0.4">
      <c r="AS465" s="265"/>
      <c r="AT465" s="265"/>
      <c r="AU465" s="265"/>
      <c r="AX465" s="190"/>
    </row>
    <row r="466" spans="45:50" x14ac:dyDescent="0.4">
      <c r="AS466" s="265"/>
      <c r="AT466" s="265"/>
      <c r="AU466" s="265"/>
      <c r="AX466" s="190"/>
    </row>
    <row r="467" spans="45:50" x14ac:dyDescent="0.4">
      <c r="AS467" s="265"/>
      <c r="AT467" s="265"/>
      <c r="AU467" s="265"/>
      <c r="AX467" s="190"/>
    </row>
    <row r="468" spans="45:50" x14ac:dyDescent="0.4">
      <c r="AS468" s="265"/>
      <c r="AT468" s="265"/>
      <c r="AU468" s="265"/>
      <c r="AX468" s="190"/>
    </row>
    <row r="469" spans="45:50" x14ac:dyDescent="0.4">
      <c r="AS469" s="265"/>
      <c r="AT469" s="265"/>
      <c r="AU469" s="265"/>
      <c r="AX469" s="190"/>
    </row>
    <row r="470" spans="45:50" x14ac:dyDescent="0.4">
      <c r="AS470" s="265"/>
      <c r="AT470" s="265"/>
      <c r="AU470" s="265"/>
      <c r="AX470" s="190"/>
    </row>
    <row r="471" spans="45:50" x14ac:dyDescent="0.4">
      <c r="AS471" s="265"/>
      <c r="AT471" s="265"/>
      <c r="AU471" s="265"/>
      <c r="AX471" s="190"/>
    </row>
    <row r="472" spans="45:50" x14ac:dyDescent="0.4">
      <c r="AS472" s="265"/>
      <c r="AT472" s="265"/>
      <c r="AU472" s="265"/>
      <c r="AX472" s="190"/>
    </row>
    <row r="473" spans="45:50" x14ac:dyDescent="0.4">
      <c r="AS473" s="265"/>
      <c r="AT473" s="265"/>
      <c r="AU473" s="265"/>
      <c r="AX473" s="190"/>
    </row>
    <row r="474" spans="45:50" x14ac:dyDescent="0.4">
      <c r="AS474" s="265"/>
      <c r="AT474" s="265"/>
      <c r="AU474" s="265"/>
      <c r="AX474" s="190"/>
    </row>
    <row r="475" spans="45:50" x14ac:dyDescent="0.4">
      <c r="AS475" s="265"/>
      <c r="AT475" s="265"/>
      <c r="AU475" s="265"/>
      <c r="AX475" s="190"/>
    </row>
    <row r="476" spans="45:50" x14ac:dyDescent="0.4">
      <c r="AS476" s="265"/>
      <c r="AT476" s="265"/>
      <c r="AU476" s="265"/>
      <c r="AX476" s="190"/>
    </row>
    <row r="477" spans="45:50" x14ac:dyDescent="0.4">
      <c r="AS477" s="265"/>
      <c r="AT477" s="265"/>
      <c r="AU477" s="265"/>
      <c r="AX477" s="190"/>
    </row>
    <row r="478" spans="45:50" x14ac:dyDescent="0.4">
      <c r="AS478" s="265"/>
      <c r="AT478" s="265"/>
      <c r="AU478" s="265"/>
      <c r="AX478" s="190"/>
    </row>
    <row r="479" spans="45:50" x14ac:dyDescent="0.4">
      <c r="AS479" s="265"/>
      <c r="AT479" s="265"/>
      <c r="AU479" s="265"/>
      <c r="AX479" s="190"/>
    </row>
    <row r="480" spans="45:50" x14ac:dyDescent="0.4">
      <c r="AS480" s="265"/>
      <c r="AT480" s="265"/>
      <c r="AU480" s="265"/>
      <c r="AX480" s="190"/>
    </row>
    <row r="481" spans="45:50" x14ac:dyDescent="0.4">
      <c r="AS481" s="265"/>
      <c r="AT481" s="265"/>
      <c r="AU481" s="265"/>
      <c r="AX481" s="190"/>
    </row>
    <row r="482" spans="45:50" x14ac:dyDescent="0.4">
      <c r="AS482" s="265"/>
      <c r="AT482" s="265"/>
      <c r="AU482" s="265"/>
      <c r="AX482" s="190"/>
    </row>
    <row r="483" spans="45:50" x14ac:dyDescent="0.4">
      <c r="AS483" s="265"/>
      <c r="AT483" s="265"/>
      <c r="AU483" s="265"/>
      <c r="AX483" s="190"/>
    </row>
    <row r="484" spans="45:50" x14ac:dyDescent="0.4">
      <c r="AS484" s="265"/>
      <c r="AT484" s="265"/>
      <c r="AU484" s="265"/>
      <c r="AX484" s="190"/>
    </row>
    <row r="485" spans="45:50" x14ac:dyDescent="0.4">
      <c r="AS485" s="265"/>
      <c r="AT485" s="265"/>
      <c r="AU485" s="265"/>
      <c r="AX485" s="190"/>
    </row>
    <row r="486" spans="45:50" x14ac:dyDescent="0.4">
      <c r="AS486" s="265"/>
      <c r="AT486" s="265"/>
      <c r="AU486" s="265"/>
      <c r="AX486" s="190"/>
    </row>
    <row r="487" spans="45:50" x14ac:dyDescent="0.4">
      <c r="AS487" s="265"/>
      <c r="AT487" s="265"/>
      <c r="AU487" s="265"/>
      <c r="AX487" s="190"/>
    </row>
    <row r="488" spans="45:50" x14ac:dyDescent="0.4">
      <c r="AS488" s="265"/>
      <c r="AT488" s="265"/>
      <c r="AU488" s="265"/>
      <c r="AX488" s="190"/>
    </row>
    <row r="489" spans="45:50" x14ac:dyDescent="0.4">
      <c r="AS489" s="265"/>
      <c r="AT489" s="265"/>
      <c r="AU489" s="265"/>
      <c r="AX489" s="190"/>
    </row>
    <row r="490" spans="45:50" x14ac:dyDescent="0.4">
      <c r="AS490" s="265"/>
      <c r="AT490" s="265"/>
      <c r="AU490" s="265"/>
      <c r="AX490" s="190"/>
    </row>
    <row r="491" spans="45:50" x14ac:dyDescent="0.4">
      <c r="AS491" s="265"/>
      <c r="AT491" s="265"/>
      <c r="AU491" s="265"/>
      <c r="AX491" s="190"/>
    </row>
    <row r="492" spans="45:50" x14ac:dyDescent="0.4">
      <c r="AS492" s="265"/>
      <c r="AT492" s="265"/>
      <c r="AU492" s="265"/>
      <c r="AX492" s="190"/>
    </row>
    <row r="493" spans="45:50" x14ac:dyDescent="0.4">
      <c r="AS493" s="265"/>
      <c r="AT493" s="265"/>
      <c r="AU493" s="265"/>
      <c r="AX493" s="190"/>
    </row>
    <row r="494" spans="45:50" x14ac:dyDescent="0.4">
      <c r="AS494" s="265"/>
      <c r="AT494" s="265"/>
      <c r="AU494" s="265"/>
      <c r="AX494" s="190"/>
    </row>
    <row r="495" spans="45:50" x14ac:dyDescent="0.4">
      <c r="AS495" s="265"/>
      <c r="AT495" s="265"/>
      <c r="AU495" s="265"/>
      <c r="AX495" s="190"/>
    </row>
    <row r="496" spans="45:50" x14ac:dyDescent="0.4">
      <c r="AS496" s="265"/>
      <c r="AT496" s="265"/>
      <c r="AU496" s="265"/>
      <c r="AX496" s="190"/>
    </row>
    <row r="497" spans="45:50" x14ac:dyDescent="0.4">
      <c r="AS497" s="265"/>
      <c r="AT497" s="265"/>
      <c r="AU497" s="265"/>
      <c r="AX497" s="190"/>
    </row>
    <row r="498" spans="45:50" x14ac:dyDescent="0.4">
      <c r="AS498" s="265"/>
      <c r="AT498" s="265"/>
      <c r="AU498" s="265"/>
      <c r="AX498" s="190"/>
    </row>
    <row r="499" spans="45:50" x14ac:dyDescent="0.4">
      <c r="AS499" s="265"/>
      <c r="AT499" s="265"/>
      <c r="AU499" s="265"/>
      <c r="AX499" s="190"/>
    </row>
    <row r="500" spans="45:50" x14ac:dyDescent="0.4">
      <c r="AS500" s="265"/>
      <c r="AT500" s="265"/>
      <c r="AU500" s="265"/>
      <c r="AX500" s="190"/>
    </row>
    <row r="501" spans="45:50" x14ac:dyDescent="0.4">
      <c r="AS501" s="265"/>
      <c r="AT501" s="265"/>
      <c r="AU501" s="265"/>
      <c r="AX501" s="190"/>
    </row>
    <row r="502" spans="45:50" x14ac:dyDescent="0.4">
      <c r="AS502" s="265"/>
      <c r="AT502" s="265"/>
      <c r="AU502" s="265"/>
      <c r="AX502" s="190"/>
    </row>
    <row r="503" spans="45:50" x14ac:dyDescent="0.4">
      <c r="AS503" s="265"/>
      <c r="AT503" s="265"/>
      <c r="AU503" s="265"/>
      <c r="AX503" s="190"/>
    </row>
    <row r="504" spans="45:50" x14ac:dyDescent="0.4">
      <c r="AS504" s="265"/>
      <c r="AT504" s="265"/>
      <c r="AU504" s="265"/>
      <c r="AX504" s="190"/>
    </row>
    <row r="505" spans="45:50" x14ac:dyDescent="0.4">
      <c r="AS505" s="265"/>
      <c r="AT505" s="265"/>
      <c r="AU505" s="265"/>
      <c r="AX505" s="190"/>
    </row>
    <row r="506" spans="45:50" x14ac:dyDescent="0.4">
      <c r="AS506" s="265"/>
      <c r="AT506" s="265"/>
      <c r="AU506" s="265"/>
      <c r="AX506" s="190"/>
    </row>
    <row r="507" spans="45:50" x14ac:dyDescent="0.4">
      <c r="AS507" s="265"/>
      <c r="AT507" s="265"/>
      <c r="AU507" s="265"/>
      <c r="AX507" s="190"/>
    </row>
    <row r="508" spans="45:50" x14ac:dyDescent="0.4">
      <c r="AS508" s="265"/>
      <c r="AT508" s="265"/>
      <c r="AU508" s="265"/>
      <c r="AX508" s="190"/>
    </row>
    <row r="509" spans="45:50" x14ac:dyDescent="0.4">
      <c r="AS509" s="265"/>
      <c r="AT509" s="265"/>
      <c r="AU509" s="265"/>
      <c r="AX509" s="190"/>
    </row>
    <row r="510" spans="45:50" x14ac:dyDescent="0.4">
      <c r="AS510" s="265"/>
      <c r="AT510" s="265"/>
      <c r="AU510" s="265"/>
      <c r="AX510" s="190"/>
    </row>
    <row r="511" spans="45:50" x14ac:dyDescent="0.4">
      <c r="AS511" s="265"/>
      <c r="AT511" s="265"/>
      <c r="AU511" s="265"/>
      <c r="AX511" s="190"/>
    </row>
    <row r="512" spans="45:50" x14ac:dyDescent="0.4">
      <c r="AS512" s="265"/>
      <c r="AT512" s="265"/>
      <c r="AU512" s="265"/>
      <c r="AX512" s="190"/>
    </row>
    <row r="513" spans="45:50" x14ac:dyDescent="0.4">
      <c r="AS513" s="265"/>
      <c r="AT513" s="265"/>
      <c r="AU513" s="265"/>
      <c r="AX513" s="190"/>
    </row>
    <row r="514" spans="45:50" x14ac:dyDescent="0.4">
      <c r="AS514" s="265"/>
      <c r="AT514" s="265"/>
      <c r="AU514" s="265"/>
      <c r="AX514" s="190"/>
    </row>
    <row r="515" spans="45:50" x14ac:dyDescent="0.4">
      <c r="AS515" s="265"/>
      <c r="AT515" s="265"/>
      <c r="AU515" s="265"/>
      <c r="AX515" s="190"/>
    </row>
    <row r="516" spans="45:50" x14ac:dyDescent="0.4">
      <c r="AS516" s="265"/>
      <c r="AT516" s="265"/>
      <c r="AU516" s="265"/>
      <c r="AX516" s="190"/>
    </row>
    <row r="517" spans="45:50" x14ac:dyDescent="0.4">
      <c r="AS517" s="265"/>
      <c r="AT517" s="265"/>
      <c r="AU517" s="265"/>
      <c r="AX517" s="190"/>
    </row>
    <row r="518" spans="45:50" x14ac:dyDescent="0.4">
      <c r="AS518" s="265"/>
      <c r="AT518" s="265"/>
      <c r="AU518" s="265"/>
      <c r="AX518" s="190"/>
    </row>
    <row r="519" spans="45:50" x14ac:dyDescent="0.4">
      <c r="AS519" s="265"/>
      <c r="AT519" s="265"/>
      <c r="AU519" s="265"/>
      <c r="AX519" s="190"/>
    </row>
    <row r="520" spans="45:50" x14ac:dyDescent="0.4">
      <c r="AS520" s="265"/>
      <c r="AT520" s="265"/>
      <c r="AU520" s="265"/>
      <c r="AX520" s="190"/>
    </row>
    <row r="521" spans="45:50" x14ac:dyDescent="0.4">
      <c r="AS521" s="265"/>
      <c r="AT521" s="265"/>
      <c r="AU521" s="265"/>
      <c r="AX521" s="190"/>
    </row>
    <row r="522" spans="45:50" x14ac:dyDescent="0.4">
      <c r="AS522" s="265"/>
      <c r="AT522" s="265"/>
      <c r="AU522" s="265"/>
      <c r="AX522" s="190"/>
    </row>
    <row r="523" spans="45:50" x14ac:dyDescent="0.4">
      <c r="AS523" s="265"/>
      <c r="AT523" s="265"/>
      <c r="AU523" s="265"/>
      <c r="AX523" s="190"/>
    </row>
    <row r="524" spans="45:50" x14ac:dyDescent="0.4">
      <c r="AS524" s="265"/>
      <c r="AT524" s="265"/>
      <c r="AU524" s="265"/>
      <c r="AX524" s="190"/>
    </row>
    <row r="525" spans="45:50" x14ac:dyDescent="0.4">
      <c r="AS525" s="265"/>
      <c r="AT525" s="265"/>
      <c r="AU525" s="265"/>
      <c r="AX525" s="190"/>
    </row>
    <row r="526" spans="45:50" x14ac:dyDescent="0.4">
      <c r="AS526" s="265"/>
      <c r="AT526" s="265"/>
      <c r="AU526" s="265"/>
      <c r="AX526" s="190"/>
    </row>
    <row r="527" spans="45:50" x14ac:dyDescent="0.4">
      <c r="AS527" s="265"/>
      <c r="AT527" s="265"/>
      <c r="AU527" s="265"/>
      <c r="AX527" s="190"/>
    </row>
    <row r="528" spans="45:50" x14ac:dyDescent="0.4">
      <c r="AS528" s="265"/>
      <c r="AT528" s="265"/>
      <c r="AU528" s="265"/>
      <c r="AX528" s="190"/>
    </row>
    <row r="529" spans="45:50" x14ac:dyDescent="0.4">
      <c r="AS529" s="265"/>
      <c r="AT529" s="265"/>
      <c r="AU529" s="265"/>
      <c r="AX529" s="190"/>
    </row>
    <row r="530" spans="45:50" x14ac:dyDescent="0.4">
      <c r="AS530" s="265"/>
      <c r="AT530" s="265"/>
      <c r="AU530" s="265"/>
      <c r="AX530" s="190"/>
    </row>
    <row r="531" spans="45:50" x14ac:dyDescent="0.4">
      <c r="AS531" s="265"/>
      <c r="AT531" s="265"/>
      <c r="AU531" s="265"/>
      <c r="AX531" s="190"/>
    </row>
    <row r="532" spans="45:50" x14ac:dyDescent="0.4">
      <c r="AS532" s="265"/>
      <c r="AT532" s="265"/>
      <c r="AU532" s="265"/>
      <c r="AX532" s="190"/>
    </row>
    <row r="533" spans="45:50" x14ac:dyDescent="0.4">
      <c r="AS533" s="265"/>
      <c r="AT533" s="265"/>
      <c r="AU533" s="265"/>
      <c r="AX533" s="190"/>
    </row>
    <row r="534" spans="45:50" x14ac:dyDescent="0.4">
      <c r="AS534" s="265"/>
      <c r="AT534" s="265"/>
      <c r="AU534" s="265"/>
      <c r="AX534" s="190"/>
    </row>
    <row r="535" spans="45:50" x14ac:dyDescent="0.4">
      <c r="AS535" s="265"/>
      <c r="AT535" s="265"/>
      <c r="AU535" s="265"/>
      <c r="AX535" s="190"/>
    </row>
    <row r="536" spans="45:50" x14ac:dyDescent="0.4">
      <c r="AS536" s="265"/>
      <c r="AT536" s="265"/>
      <c r="AU536" s="265"/>
      <c r="AX536" s="190"/>
    </row>
    <row r="537" spans="45:50" x14ac:dyDescent="0.4">
      <c r="AS537" s="265"/>
      <c r="AT537" s="265"/>
      <c r="AU537" s="265"/>
      <c r="AX537" s="190"/>
    </row>
    <row r="538" spans="45:50" x14ac:dyDescent="0.4">
      <c r="AS538" s="265"/>
      <c r="AT538" s="265"/>
      <c r="AU538" s="265"/>
      <c r="AX538" s="190"/>
    </row>
    <row r="539" spans="45:50" x14ac:dyDescent="0.4">
      <c r="AS539" s="265"/>
      <c r="AT539" s="265"/>
      <c r="AU539" s="265"/>
      <c r="AX539" s="190"/>
    </row>
    <row r="540" spans="45:50" x14ac:dyDescent="0.4">
      <c r="AS540" s="265"/>
      <c r="AT540" s="265"/>
      <c r="AU540" s="265"/>
      <c r="AX540" s="190"/>
    </row>
    <row r="541" spans="45:50" x14ac:dyDescent="0.4">
      <c r="AS541" s="265"/>
      <c r="AT541" s="265"/>
      <c r="AU541" s="265"/>
      <c r="AX541" s="190"/>
    </row>
    <row r="542" spans="45:50" x14ac:dyDescent="0.4">
      <c r="AS542" s="265"/>
      <c r="AT542" s="265"/>
      <c r="AU542" s="265"/>
      <c r="AX542" s="190"/>
    </row>
    <row r="543" spans="45:50" x14ac:dyDescent="0.4">
      <c r="AS543" s="265"/>
      <c r="AT543" s="265"/>
      <c r="AU543" s="265"/>
      <c r="AX543" s="190"/>
    </row>
    <row r="544" spans="45:50" x14ac:dyDescent="0.4">
      <c r="AS544" s="265"/>
      <c r="AT544" s="265"/>
      <c r="AU544" s="265"/>
      <c r="AX544" s="190"/>
    </row>
    <row r="545" spans="45:50" x14ac:dyDescent="0.4">
      <c r="AS545" s="265"/>
      <c r="AT545" s="265"/>
      <c r="AU545" s="265"/>
      <c r="AX545" s="190"/>
    </row>
    <row r="546" spans="45:50" x14ac:dyDescent="0.4">
      <c r="AS546" s="265"/>
      <c r="AT546" s="265"/>
      <c r="AU546" s="265"/>
      <c r="AX546" s="190"/>
    </row>
    <row r="547" spans="45:50" x14ac:dyDescent="0.4">
      <c r="AS547" s="265"/>
      <c r="AT547" s="265"/>
      <c r="AU547" s="265"/>
      <c r="AX547" s="190"/>
    </row>
    <row r="548" spans="45:50" x14ac:dyDescent="0.4">
      <c r="AS548" s="265"/>
      <c r="AT548" s="265"/>
      <c r="AU548" s="265"/>
      <c r="AX548" s="190"/>
    </row>
    <row r="549" spans="45:50" x14ac:dyDescent="0.4">
      <c r="AS549" s="265"/>
      <c r="AT549" s="265"/>
      <c r="AU549" s="265"/>
      <c r="AX549" s="190"/>
    </row>
    <row r="550" spans="45:50" x14ac:dyDescent="0.4">
      <c r="AS550" s="265"/>
      <c r="AT550" s="265"/>
      <c r="AU550" s="265"/>
      <c r="AX550" s="190"/>
    </row>
    <row r="551" spans="45:50" x14ac:dyDescent="0.4">
      <c r="AS551" s="265"/>
      <c r="AT551" s="265"/>
      <c r="AU551" s="265"/>
      <c r="AX551" s="190"/>
    </row>
    <row r="552" spans="45:50" x14ac:dyDescent="0.4">
      <c r="AS552" s="265"/>
      <c r="AT552" s="265"/>
      <c r="AU552" s="265"/>
      <c r="AX552" s="190"/>
    </row>
    <row r="553" spans="45:50" x14ac:dyDescent="0.4">
      <c r="AS553" s="265"/>
      <c r="AT553" s="265"/>
      <c r="AU553" s="265"/>
      <c r="AX553" s="190"/>
    </row>
    <row r="554" spans="45:50" x14ac:dyDescent="0.4">
      <c r="AS554" s="265"/>
      <c r="AT554" s="265"/>
      <c r="AU554" s="265"/>
      <c r="AX554" s="190"/>
    </row>
    <row r="555" spans="45:50" x14ac:dyDescent="0.4">
      <c r="AS555" s="265"/>
      <c r="AT555" s="265"/>
      <c r="AU555" s="265"/>
      <c r="AX555" s="190"/>
    </row>
    <row r="556" spans="45:50" x14ac:dyDescent="0.4">
      <c r="AS556" s="265"/>
      <c r="AT556" s="265"/>
      <c r="AU556" s="265"/>
      <c r="AX556" s="190"/>
    </row>
    <row r="557" spans="45:50" x14ac:dyDescent="0.4">
      <c r="AS557" s="265"/>
      <c r="AT557" s="265"/>
      <c r="AU557" s="265"/>
      <c r="AX557" s="190"/>
    </row>
    <row r="558" spans="45:50" x14ac:dyDescent="0.4">
      <c r="AS558" s="265"/>
      <c r="AT558" s="265"/>
      <c r="AU558" s="265"/>
      <c r="AX558" s="190"/>
    </row>
    <row r="559" spans="45:50" x14ac:dyDescent="0.4">
      <c r="AS559" s="265"/>
      <c r="AT559" s="265"/>
      <c r="AU559" s="265"/>
      <c r="AX559" s="190"/>
    </row>
    <row r="560" spans="45:50" x14ac:dyDescent="0.4">
      <c r="AS560" s="265"/>
      <c r="AT560" s="265"/>
      <c r="AU560" s="265"/>
      <c r="AX560" s="190"/>
    </row>
    <row r="561" spans="45:50" x14ac:dyDescent="0.4">
      <c r="AS561" s="265"/>
      <c r="AT561" s="265"/>
      <c r="AU561" s="265"/>
      <c r="AX561" s="190"/>
    </row>
    <row r="562" spans="45:50" x14ac:dyDescent="0.4">
      <c r="AS562" s="265"/>
      <c r="AT562" s="265"/>
      <c r="AU562" s="265"/>
      <c r="AX562" s="190"/>
    </row>
    <row r="563" spans="45:50" x14ac:dyDescent="0.4">
      <c r="AS563" s="265"/>
      <c r="AT563" s="265"/>
      <c r="AU563" s="265"/>
      <c r="AX563" s="190"/>
    </row>
    <row r="564" spans="45:50" x14ac:dyDescent="0.4">
      <c r="AS564" s="265"/>
      <c r="AT564" s="265"/>
      <c r="AU564" s="265"/>
      <c r="AX564" s="190"/>
    </row>
    <row r="565" spans="45:50" x14ac:dyDescent="0.4">
      <c r="AS565" s="265"/>
      <c r="AT565" s="265"/>
      <c r="AU565" s="265"/>
      <c r="AX565" s="190"/>
    </row>
    <row r="566" spans="45:50" x14ac:dyDescent="0.4">
      <c r="AS566" s="265"/>
      <c r="AT566" s="265"/>
      <c r="AU566" s="265"/>
      <c r="AX566" s="190"/>
    </row>
    <row r="567" spans="45:50" x14ac:dyDescent="0.4">
      <c r="AS567" s="265"/>
      <c r="AT567" s="265"/>
      <c r="AU567" s="265"/>
      <c r="AX567" s="190"/>
    </row>
    <row r="568" spans="45:50" x14ac:dyDescent="0.4">
      <c r="AS568" s="265"/>
      <c r="AT568" s="265"/>
      <c r="AU568" s="265"/>
      <c r="AX568" s="190"/>
    </row>
    <row r="569" spans="45:50" x14ac:dyDescent="0.4">
      <c r="AS569" s="265"/>
      <c r="AT569" s="265"/>
      <c r="AU569" s="265"/>
      <c r="AX569" s="190"/>
    </row>
    <row r="570" spans="45:50" x14ac:dyDescent="0.4">
      <c r="AS570" s="265"/>
      <c r="AT570" s="265"/>
      <c r="AU570" s="265"/>
      <c r="AX570" s="190"/>
    </row>
    <row r="571" spans="45:50" x14ac:dyDescent="0.4">
      <c r="AS571" s="265"/>
      <c r="AT571" s="265"/>
      <c r="AU571" s="265"/>
      <c r="AX571" s="190"/>
    </row>
    <row r="572" spans="45:50" x14ac:dyDescent="0.4">
      <c r="AS572" s="265"/>
      <c r="AT572" s="265"/>
      <c r="AU572" s="265"/>
      <c r="AX572" s="190"/>
    </row>
    <row r="573" spans="45:50" x14ac:dyDescent="0.4">
      <c r="AS573" s="265"/>
      <c r="AT573" s="265"/>
      <c r="AU573" s="265"/>
      <c r="AX573" s="190"/>
    </row>
    <row r="574" spans="45:50" x14ac:dyDescent="0.4">
      <c r="AS574" s="265"/>
      <c r="AT574" s="265"/>
      <c r="AU574" s="265"/>
      <c r="AX574" s="190"/>
    </row>
    <row r="575" spans="45:50" x14ac:dyDescent="0.4">
      <c r="AS575" s="265"/>
      <c r="AT575" s="265"/>
      <c r="AU575" s="265"/>
      <c r="AX575" s="190"/>
    </row>
    <row r="576" spans="45:50" x14ac:dyDescent="0.4">
      <c r="AS576" s="265"/>
      <c r="AT576" s="265"/>
      <c r="AU576" s="265"/>
      <c r="AX576" s="190"/>
    </row>
    <row r="577" spans="45:50" x14ac:dyDescent="0.4">
      <c r="AS577" s="265"/>
      <c r="AT577" s="265"/>
      <c r="AU577" s="265"/>
      <c r="AX577" s="190"/>
    </row>
    <row r="578" spans="45:50" x14ac:dyDescent="0.4">
      <c r="AS578" s="265"/>
      <c r="AT578" s="265"/>
      <c r="AU578" s="265"/>
      <c r="AX578" s="190"/>
    </row>
    <row r="579" spans="45:50" x14ac:dyDescent="0.4">
      <c r="AS579" s="265"/>
      <c r="AT579" s="265"/>
      <c r="AU579" s="265"/>
      <c r="AX579" s="190"/>
    </row>
    <row r="580" spans="45:50" x14ac:dyDescent="0.4">
      <c r="AS580" s="265"/>
      <c r="AT580" s="265"/>
      <c r="AU580" s="265"/>
      <c r="AX580" s="190"/>
    </row>
    <row r="581" spans="45:50" x14ac:dyDescent="0.4">
      <c r="AS581" s="265"/>
      <c r="AT581" s="265"/>
      <c r="AU581" s="265"/>
      <c r="AX581" s="190"/>
    </row>
    <row r="582" spans="45:50" x14ac:dyDescent="0.4">
      <c r="AS582" s="265"/>
      <c r="AT582" s="265"/>
      <c r="AU582" s="265"/>
      <c r="AX582" s="190"/>
    </row>
    <row r="583" spans="45:50" x14ac:dyDescent="0.4">
      <c r="AS583" s="265"/>
      <c r="AT583" s="265"/>
      <c r="AU583" s="265"/>
      <c r="AX583" s="190"/>
    </row>
    <row r="584" spans="45:50" x14ac:dyDescent="0.4">
      <c r="AS584" s="265"/>
      <c r="AT584" s="265"/>
      <c r="AU584" s="265"/>
      <c r="AX584" s="190"/>
    </row>
    <row r="585" spans="45:50" x14ac:dyDescent="0.4">
      <c r="AS585" s="265"/>
      <c r="AT585" s="265"/>
      <c r="AU585" s="265"/>
      <c r="AX585" s="190"/>
    </row>
    <row r="586" spans="45:50" x14ac:dyDescent="0.4">
      <c r="AS586" s="265"/>
      <c r="AT586" s="265"/>
      <c r="AU586" s="265"/>
      <c r="AX586" s="190"/>
    </row>
    <row r="587" spans="45:50" x14ac:dyDescent="0.4">
      <c r="AS587" s="265"/>
      <c r="AT587" s="265"/>
      <c r="AU587" s="265"/>
      <c r="AX587" s="190"/>
    </row>
    <row r="588" spans="45:50" x14ac:dyDescent="0.4">
      <c r="AS588" s="265"/>
      <c r="AT588" s="265"/>
      <c r="AU588" s="265"/>
      <c r="AX588" s="190"/>
    </row>
    <row r="589" spans="45:50" x14ac:dyDescent="0.4">
      <c r="AS589" s="265"/>
      <c r="AT589" s="265"/>
      <c r="AU589" s="265"/>
      <c r="AX589" s="190"/>
    </row>
    <row r="590" spans="45:50" x14ac:dyDescent="0.4">
      <c r="AS590" s="265"/>
      <c r="AT590" s="265"/>
      <c r="AU590" s="265"/>
      <c r="AX590" s="190"/>
    </row>
    <row r="591" spans="45:50" x14ac:dyDescent="0.4">
      <c r="AS591" s="265"/>
      <c r="AT591" s="265"/>
      <c r="AU591" s="265"/>
      <c r="AX591" s="190"/>
    </row>
    <row r="592" spans="45:50" x14ac:dyDescent="0.4">
      <c r="AS592" s="265"/>
      <c r="AT592" s="265"/>
      <c r="AU592" s="265"/>
      <c r="AX592" s="190"/>
    </row>
    <row r="593" spans="45:50" x14ac:dyDescent="0.4">
      <c r="AS593" s="265"/>
      <c r="AT593" s="265"/>
      <c r="AU593" s="265"/>
      <c r="AX593" s="190"/>
    </row>
    <row r="594" spans="45:50" x14ac:dyDescent="0.4">
      <c r="AS594" s="265"/>
      <c r="AT594" s="265"/>
      <c r="AU594" s="265"/>
      <c r="AX594" s="190"/>
    </row>
    <row r="595" spans="45:50" x14ac:dyDescent="0.4">
      <c r="AS595" s="265"/>
      <c r="AT595" s="265"/>
      <c r="AU595" s="265"/>
      <c r="AX595" s="190"/>
    </row>
    <row r="596" spans="45:50" x14ac:dyDescent="0.4">
      <c r="AS596" s="265"/>
      <c r="AT596" s="265"/>
      <c r="AU596" s="265"/>
      <c r="AX596" s="190"/>
    </row>
    <row r="597" spans="45:50" x14ac:dyDescent="0.4">
      <c r="AS597" s="265"/>
      <c r="AT597" s="265"/>
      <c r="AU597" s="265"/>
      <c r="AX597" s="190"/>
    </row>
    <row r="598" spans="45:50" x14ac:dyDescent="0.4">
      <c r="AS598" s="265"/>
      <c r="AT598" s="265"/>
      <c r="AU598" s="265"/>
      <c r="AX598" s="190"/>
    </row>
    <row r="599" spans="45:50" x14ac:dyDescent="0.4">
      <c r="AS599" s="265"/>
      <c r="AT599" s="265"/>
      <c r="AU599" s="265"/>
      <c r="AX599" s="190"/>
    </row>
    <row r="600" spans="45:50" x14ac:dyDescent="0.4">
      <c r="AS600" s="265"/>
      <c r="AT600" s="265"/>
      <c r="AU600" s="265"/>
      <c r="AX600" s="190"/>
    </row>
    <row r="601" spans="45:50" x14ac:dyDescent="0.4">
      <c r="AS601" s="265"/>
      <c r="AT601" s="265"/>
      <c r="AU601" s="265"/>
      <c r="AX601" s="190"/>
    </row>
    <row r="602" spans="45:50" x14ac:dyDescent="0.4">
      <c r="AS602" s="265"/>
      <c r="AT602" s="265"/>
      <c r="AU602" s="265"/>
      <c r="AX602" s="190"/>
    </row>
    <row r="603" spans="45:50" x14ac:dyDescent="0.4">
      <c r="AS603" s="265"/>
      <c r="AT603" s="265"/>
      <c r="AU603" s="265"/>
      <c r="AX603" s="190"/>
    </row>
    <row r="604" spans="45:50" x14ac:dyDescent="0.4">
      <c r="AS604" s="265"/>
      <c r="AT604" s="265"/>
      <c r="AU604" s="265"/>
      <c r="AX604" s="190"/>
    </row>
    <row r="605" spans="45:50" x14ac:dyDescent="0.4">
      <c r="AS605" s="265"/>
      <c r="AT605" s="265"/>
      <c r="AU605" s="265"/>
      <c r="AX605" s="190"/>
    </row>
    <row r="606" spans="45:50" x14ac:dyDescent="0.4">
      <c r="AS606" s="265"/>
      <c r="AT606" s="265"/>
      <c r="AU606" s="265"/>
      <c r="AX606" s="190"/>
    </row>
    <row r="607" spans="45:50" x14ac:dyDescent="0.4">
      <c r="AS607" s="265"/>
      <c r="AT607" s="265"/>
      <c r="AU607" s="265"/>
      <c r="AX607" s="190"/>
    </row>
    <row r="608" spans="45:50" x14ac:dyDescent="0.4">
      <c r="AS608" s="265"/>
      <c r="AT608" s="265"/>
      <c r="AU608" s="265"/>
      <c r="AX608" s="190"/>
    </row>
    <row r="609" spans="45:50" x14ac:dyDescent="0.4">
      <c r="AS609" s="265"/>
      <c r="AT609" s="265"/>
      <c r="AU609" s="265"/>
      <c r="AX609" s="190"/>
    </row>
    <row r="610" spans="45:50" x14ac:dyDescent="0.4">
      <c r="AS610" s="265"/>
      <c r="AT610" s="265"/>
      <c r="AU610" s="265"/>
      <c r="AX610" s="190"/>
    </row>
    <row r="611" spans="45:50" x14ac:dyDescent="0.4">
      <c r="AS611" s="265"/>
      <c r="AT611" s="265"/>
      <c r="AU611" s="265"/>
      <c r="AX611" s="190"/>
    </row>
    <row r="612" spans="45:50" x14ac:dyDescent="0.4">
      <c r="AS612" s="265"/>
      <c r="AT612" s="265"/>
      <c r="AU612" s="265"/>
      <c r="AX612" s="190"/>
    </row>
    <row r="613" spans="45:50" x14ac:dyDescent="0.4">
      <c r="AS613" s="265"/>
      <c r="AT613" s="265"/>
      <c r="AU613" s="265"/>
      <c r="AX613" s="190"/>
    </row>
    <row r="614" spans="45:50" x14ac:dyDescent="0.4">
      <c r="AS614" s="265"/>
      <c r="AT614" s="265"/>
      <c r="AU614" s="265"/>
      <c r="AX614" s="190"/>
    </row>
    <row r="615" spans="45:50" x14ac:dyDescent="0.4">
      <c r="AS615" s="265"/>
      <c r="AT615" s="265"/>
      <c r="AU615" s="265"/>
      <c r="AX615" s="190"/>
    </row>
    <row r="616" spans="45:50" x14ac:dyDescent="0.4">
      <c r="AS616" s="265"/>
      <c r="AT616" s="265"/>
      <c r="AU616" s="265"/>
      <c r="AX616" s="190"/>
    </row>
    <row r="617" spans="45:50" x14ac:dyDescent="0.4">
      <c r="AS617" s="265"/>
      <c r="AT617" s="265"/>
      <c r="AU617" s="265"/>
      <c r="AX617" s="190"/>
    </row>
    <row r="618" spans="45:50" x14ac:dyDescent="0.4">
      <c r="AS618" s="265"/>
      <c r="AT618" s="265"/>
      <c r="AU618" s="265"/>
      <c r="AX618" s="190"/>
    </row>
    <row r="619" spans="45:50" x14ac:dyDescent="0.4">
      <c r="AS619" s="265"/>
      <c r="AT619" s="265"/>
      <c r="AU619" s="265"/>
      <c r="AX619" s="190"/>
    </row>
    <row r="620" spans="45:50" x14ac:dyDescent="0.4">
      <c r="AS620" s="265"/>
      <c r="AT620" s="265"/>
      <c r="AU620" s="265"/>
      <c r="AX620" s="190"/>
    </row>
    <row r="621" spans="45:50" x14ac:dyDescent="0.4">
      <c r="AS621" s="265"/>
      <c r="AT621" s="265"/>
      <c r="AU621" s="265"/>
      <c r="AX621" s="190"/>
    </row>
    <row r="622" spans="45:50" x14ac:dyDescent="0.4">
      <c r="AS622" s="265"/>
      <c r="AT622" s="265"/>
      <c r="AU622" s="265"/>
      <c r="AX622" s="190"/>
    </row>
    <row r="623" spans="45:50" x14ac:dyDescent="0.4">
      <c r="AS623" s="265"/>
      <c r="AT623" s="265"/>
      <c r="AU623" s="265"/>
      <c r="AX623" s="190"/>
    </row>
    <row r="624" spans="45:50" x14ac:dyDescent="0.4">
      <c r="AS624" s="265"/>
      <c r="AT624" s="265"/>
      <c r="AU624" s="265"/>
      <c r="AX624" s="190"/>
    </row>
    <row r="625" spans="45:50" x14ac:dyDescent="0.4">
      <c r="AS625" s="265"/>
      <c r="AT625" s="265"/>
      <c r="AU625" s="265"/>
      <c r="AX625" s="190"/>
    </row>
    <row r="626" spans="45:50" x14ac:dyDescent="0.4">
      <c r="AS626" s="265"/>
      <c r="AT626" s="265"/>
      <c r="AU626" s="265"/>
      <c r="AX626" s="190"/>
    </row>
    <row r="627" spans="45:50" x14ac:dyDescent="0.4">
      <c r="AS627" s="265"/>
      <c r="AT627" s="265"/>
      <c r="AU627" s="265"/>
      <c r="AX627" s="190"/>
    </row>
    <row r="628" spans="45:50" x14ac:dyDescent="0.4">
      <c r="AS628" s="265"/>
      <c r="AT628" s="265"/>
      <c r="AU628" s="265"/>
      <c r="AX628" s="190"/>
    </row>
    <row r="629" spans="45:50" x14ac:dyDescent="0.4">
      <c r="AS629" s="265"/>
      <c r="AT629" s="265"/>
      <c r="AU629" s="265"/>
      <c r="AX629" s="190"/>
    </row>
    <row r="630" spans="45:50" x14ac:dyDescent="0.4">
      <c r="AS630" s="265"/>
      <c r="AT630" s="265"/>
      <c r="AU630" s="265"/>
      <c r="AX630" s="190"/>
    </row>
    <row r="631" spans="45:50" x14ac:dyDescent="0.4">
      <c r="AS631" s="265"/>
      <c r="AT631" s="265"/>
      <c r="AU631" s="265"/>
      <c r="AX631" s="190"/>
    </row>
    <row r="632" spans="45:50" x14ac:dyDescent="0.4">
      <c r="AS632" s="265"/>
      <c r="AT632" s="265"/>
      <c r="AU632" s="265"/>
      <c r="AX632" s="190"/>
    </row>
    <row r="633" spans="45:50" x14ac:dyDescent="0.4">
      <c r="AS633" s="265"/>
      <c r="AT633" s="265"/>
      <c r="AU633" s="265"/>
      <c r="AX633" s="190"/>
    </row>
    <row r="634" spans="45:50" x14ac:dyDescent="0.4">
      <c r="AS634" s="265"/>
      <c r="AT634" s="265"/>
      <c r="AU634" s="265"/>
      <c r="AX634" s="190"/>
    </row>
    <row r="635" spans="45:50" x14ac:dyDescent="0.4">
      <c r="AS635" s="265"/>
      <c r="AT635" s="265"/>
      <c r="AU635" s="265"/>
      <c r="AX635" s="190"/>
    </row>
    <row r="636" spans="45:50" x14ac:dyDescent="0.4">
      <c r="AS636" s="265"/>
      <c r="AT636" s="265"/>
      <c r="AU636" s="265"/>
      <c r="AX636" s="190"/>
    </row>
    <row r="637" spans="45:50" x14ac:dyDescent="0.4">
      <c r="AS637" s="265"/>
      <c r="AT637" s="265"/>
      <c r="AU637" s="265"/>
      <c r="AX637" s="190"/>
    </row>
    <row r="638" spans="45:50" x14ac:dyDescent="0.4">
      <c r="AS638" s="265"/>
      <c r="AT638" s="265"/>
      <c r="AU638" s="265"/>
      <c r="AX638" s="190"/>
    </row>
    <row r="639" spans="45:50" x14ac:dyDescent="0.4">
      <c r="AS639" s="265"/>
      <c r="AT639" s="265"/>
      <c r="AU639" s="265"/>
      <c r="AX639" s="190"/>
    </row>
    <row r="640" spans="45:50" x14ac:dyDescent="0.4">
      <c r="AS640" s="265"/>
      <c r="AT640" s="265"/>
      <c r="AU640" s="265"/>
      <c r="AX640" s="190"/>
    </row>
    <row r="641" spans="45:50" x14ac:dyDescent="0.4">
      <c r="AS641" s="265"/>
      <c r="AT641" s="265"/>
      <c r="AU641" s="265"/>
      <c r="AX641" s="190"/>
    </row>
    <row r="642" spans="45:50" x14ac:dyDescent="0.4">
      <c r="AS642" s="265"/>
      <c r="AT642" s="265"/>
      <c r="AU642" s="265"/>
      <c r="AX642" s="190"/>
    </row>
    <row r="643" spans="45:50" x14ac:dyDescent="0.4">
      <c r="AS643" s="265"/>
      <c r="AT643" s="265"/>
      <c r="AU643" s="265"/>
      <c r="AX643" s="190"/>
    </row>
    <row r="644" spans="45:50" x14ac:dyDescent="0.4">
      <c r="AS644" s="265"/>
      <c r="AT644" s="265"/>
      <c r="AU644" s="265"/>
      <c r="AX644" s="190"/>
    </row>
    <row r="645" spans="45:50" x14ac:dyDescent="0.4">
      <c r="AS645" s="265"/>
      <c r="AT645" s="265"/>
      <c r="AU645" s="265"/>
      <c r="AX645" s="190"/>
    </row>
    <row r="646" spans="45:50" x14ac:dyDescent="0.4">
      <c r="AS646" s="265"/>
      <c r="AT646" s="265"/>
      <c r="AU646" s="265"/>
      <c r="AX646" s="190"/>
    </row>
    <row r="647" spans="45:50" x14ac:dyDescent="0.4">
      <c r="AS647" s="265"/>
      <c r="AT647" s="265"/>
      <c r="AU647" s="265"/>
      <c r="AX647" s="190"/>
    </row>
    <row r="648" spans="45:50" x14ac:dyDescent="0.4">
      <c r="AS648" s="265"/>
      <c r="AT648" s="265"/>
      <c r="AU648" s="265"/>
      <c r="AX648" s="190"/>
    </row>
    <row r="649" spans="45:50" x14ac:dyDescent="0.4">
      <c r="AS649" s="265"/>
      <c r="AT649" s="265"/>
      <c r="AU649" s="265"/>
      <c r="AX649" s="190"/>
    </row>
    <row r="650" spans="45:50" x14ac:dyDescent="0.4">
      <c r="AS650" s="265"/>
      <c r="AT650" s="265"/>
      <c r="AU650" s="265"/>
      <c r="AX650" s="190"/>
    </row>
    <row r="651" spans="45:50" x14ac:dyDescent="0.4">
      <c r="AS651" s="265"/>
      <c r="AT651" s="265"/>
      <c r="AU651" s="265"/>
      <c r="AX651" s="190"/>
    </row>
    <row r="652" spans="45:50" x14ac:dyDescent="0.4">
      <c r="AS652" s="265"/>
      <c r="AT652" s="265"/>
      <c r="AU652" s="265"/>
      <c r="AX652" s="190"/>
    </row>
    <row r="653" spans="45:50" x14ac:dyDescent="0.4">
      <c r="AS653" s="265"/>
      <c r="AT653" s="265"/>
      <c r="AU653" s="265"/>
      <c r="AX653" s="190"/>
    </row>
    <row r="654" spans="45:50" x14ac:dyDescent="0.4">
      <c r="AS654" s="265"/>
      <c r="AT654" s="265"/>
      <c r="AU654" s="265"/>
      <c r="AX654" s="190"/>
    </row>
    <row r="655" spans="45:50" x14ac:dyDescent="0.4">
      <c r="AS655" s="265"/>
      <c r="AT655" s="265"/>
      <c r="AU655" s="265"/>
      <c r="AX655" s="190"/>
    </row>
    <row r="656" spans="45:50" x14ac:dyDescent="0.4">
      <c r="AS656" s="265"/>
      <c r="AT656" s="265"/>
      <c r="AU656" s="265"/>
      <c r="AX656" s="190"/>
    </row>
    <row r="657" spans="45:50" x14ac:dyDescent="0.4">
      <c r="AS657" s="265"/>
      <c r="AT657" s="265"/>
      <c r="AU657" s="265"/>
      <c r="AX657" s="190"/>
    </row>
    <row r="658" spans="45:50" x14ac:dyDescent="0.4">
      <c r="AS658" s="265"/>
      <c r="AT658" s="265"/>
      <c r="AU658" s="265"/>
      <c r="AX658" s="190"/>
    </row>
    <row r="659" spans="45:50" x14ac:dyDescent="0.4">
      <c r="AS659" s="265"/>
      <c r="AT659" s="265"/>
      <c r="AU659" s="265"/>
      <c r="AX659" s="190"/>
    </row>
    <row r="660" spans="45:50" x14ac:dyDescent="0.4">
      <c r="AS660" s="265"/>
      <c r="AT660" s="265"/>
      <c r="AU660" s="265"/>
      <c r="AX660" s="190"/>
    </row>
    <row r="661" spans="45:50" x14ac:dyDescent="0.4">
      <c r="AS661" s="265"/>
      <c r="AT661" s="265"/>
      <c r="AU661" s="265"/>
      <c r="AX661" s="190"/>
    </row>
    <row r="662" spans="45:50" x14ac:dyDescent="0.4">
      <c r="AS662" s="265"/>
      <c r="AT662" s="265"/>
      <c r="AU662" s="265"/>
      <c r="AX662" s="190"/>
    </row>
    <row r="663" spans="45:50" x14ac:dyDescent="0.4">
      <c r="AS663" s="265"/>
      <c r="AT663" s="265"/>
      <c r="AU663" s="265"/>
      <c r="AX663" s="190"/>
    </row>
    <row r="664" spans="45:50" x14ac:dyDescent="0.4">
      <c r="AS664" s="265"/>
      <c r="AT664" s="265"/>
      <c r="AU664" s="265"/>
      <c r="AX664" s="190"/>
    </row>
    <row r="665" spans="45:50" x14ac:dyDescent="0.4">
      <c r="AS665" s="265"/>
      <c r="AT665" s="265"/>
      <c r="AU665" s="265"/>
      <c r="AX665" s="190"/>
    </row>
    <row r="666" spans="45:50" x14ac:dyDescent="0.4">
      <c r="AS666" s="265"/>
      <c r="AT666" s="265"/>
      <c r="AU666" s="265"/>
      <c r="AX666" s="190"/>
    </row>
    <row r="667" spans="45:50" x14ac:dyDescent="0.4">
      <c r="AS667" s="265"/>
      <c r="AT667" s="265"/>
      <c r="AU667" s="265"/>
      <c r="AX667" s="190"/>
    </row>
    <row r="668" spans="45:50" x14ac:dyDescent="0.4">
      <c r="AS668" s="265"/>
      <c r="AT668" s="265"/>
      <c r="AU668" s="265"/>
      <c r="AX668" s="190"/>
    </row>
    <row r="669" spans="45:50" x14ac:dyDescent="0.4">
      <c r="AS669" s="265"/>
      <c r="AT669" s="265"/>
      <c r="AU669" s="265"/>
      <c r="AX669" s="190"/>
    </row>
    <row r="670" spans="45:50" x14ac:dyDescent="0.4">
      <c r="AS670" s="265"/>
      <c r="AT670" s="265"/>
      <c r="AU670" s="265"/>
      <c r="AX670" s="190"/>
    </row>
    <row r="671" spans="45:50" x14ac:dyDescent="0.4">
      <c r="AS671" s="265"/>
      <c r="AT671" s="265"/>
      <c r="AU671" s="265"/>
      <c r="AX671" s="190"/>
    </row>
    <row r="672" spans="45:50" x14ac:dyDescent="0.4">
      <c r="AS672" s="265"/>
      <c r="AT672" s="265"/>
      <c r="AU672" s="265"/>
      <c r="AX672" s="190"/>
    </row>
    <row r="673" spans="45:50" x14ac:dyDescent="0.4">
      <c r="AS673" s="265"/>
      <c r="AT673" s="265"/>
      <c r="AU673" s="265"/>
      <c r="AX673" s="190"/>
    </row>
    <row r="674" spans="45:50" x14ac:dyDescent="0.4">
      <c r="AS674" s="265"/>
      <c r="AT674" s="265"/>
      <c r="AU674" s="265"/>
      <c r="AX674" s="190"/>
    </row>
    <row r="675" spans="45:50" x14ac:dyDescent="0.4">
      <c r="AS675" s="265"/>
      <c r="AT675" s="265"/>
      <c r="AU675" s="265"/>
      <c r="AX675" s="190"/>
    </row>
    <row r="676" spans="45:50" x14ac:dyDescent="0.4">
      <c r="AS676" s="265"/>
      <c r="AT676" s="265"/>
      <c r="AU676" s="265"/>
      <c r="AX676" s="190"/>
    </row>
    <row r="677" spans="45:50" x14ac:dyDescent="0.4">
      <c r="AS677" s="265"/>
      <c r="AT677" s="265"/>
      <c r="AU677" s="265"/>
      <c r="AX677" s="190"/>
    </row>
    <row r="678" spans="45:50" x14ac:dyDescent="0.4">
      <c r="AS678" s="265"/>
      <c r="AT678" s="265"/>
      <c r="AU678" s="265"/>
      <c r="AX678" s="190"/>
    </row>
    <row r="679" spans="45:50" x14ac:dyDescent="0.4">
      <c r="AS679" s="265"/>
      <c r="AT679" s="265"/>
      <c r="AU679" s="265"/>
      <c r="AX679" s="190"/>
    </row>
    <row r="680" spans="45:50" x14ac:dyDescent="0.4">
      <c r="AS680" s="265"/>
      <c r="AT680" s="265"/>
      <c r="AU680" s="265"/>
      <c r="AX680" s="190"/>
    </row>
    <row r="681" spans="45:50" x14ac:dyDescent="0.4">
      <c r="AS681" s="265"/>
      <c r="AT681" s="265"/>
      <c r="AU681" s="265"/>
      <c r="AX681" s="190"/>
    </row>
    <row r="682" spans="45:50" x14ac:dyDescent="0.4">
      <c r="AS682" s="265"/>
      <c r="AT682" s="265"/>
      <c r="AU682" s="265"/>
      <c r="AX682" s="190"/>
    </row>
    <row r="683" spans="45:50" x14ac:dyDescent="0.4">
      <c r="AS683" s="265"/>
      <c r="AT683" s="265"/>
      <c r="AU683" s="265"/>
      <c r="AX683" s="190"/>
    </row>
    <row r="684" spans="45:50" x14ac:dyDescent="0.4">
      <c r="AS684" s="265"/>
      <c r="AT684" s="265"/>
      <c r="AU684" s="265"/>
      <c r="AX684" s="190"/>
    </row>
    <row r="685" spans="45:50" x14ac:dyDescent="0.4">
      <c r="AS685" s="265"/>
      <c r="AT685" s="265"/>
      <c r="AU685" s="265"/>
      <c r="AX685" s="190"/>
    </row>
    <row r="686" spans="45:50" x14ac:dyDescent="0.4">
      <c r="AS686" s="265"/>
      <c r="AT686" s="265"/>
      <c r="AU686" s="265"/>
      <c r="AX686" s="190"/>
    </row>
    <row r="687" spans="45:50" x14ac:dyDescent="0.4">
      <c r="AS687" s="265"/>
      <c r="AT687" s="265"/>
      <c r="AU687" s="265"/>
      <c r="AX687" s="190"/>
    </row>
    <row r="688" spans="45:50" x14ac:dyDescent="0.4">
      <c r="AS688" s="265"/>
      <c r="AT688" s="265"/>
      <c r="AU688" s="265"/>
      <c r="AX688" s="190"/>
    </row>
    <row r="689" spans="45:50" x14ac:dyDescent="0.4">
      <c r="AS689" s="265"/>
      <c r="AT689" s="265"/>
      <c r="AU689" s="265"/>
      <c r="AX689" s="190"/>
    </row>
    <row r="690" spans="45:50" x14ac:dyDescent="0.4">
      <c r="AS690" s="265"/>
      <c r="AT690" s="265"/>
      <c r="AU690" s="265"/>
      <c r="AX690" s="190"/>
    </row>
    <row r="691" spans="45:50" x14ac:dyDescent="0.4">
      <c r="AS691" s="265"/>
      <c r="AT691" s="265"/>
      <c r="AU691" s="265"/>
      <c r="AX691" s="190"/>
    </row>
    <row r="692" spans="45:50" x14ac:dyDescent="0.4">
      <c r="AS692" s="265"/>
      <c r="AT692" s="265"/>
      <c r="AU692" s="265"/>
      <c r="AX692" s="190"/>
    </row>
    <row r="693" spans="45:50" x14ac:dyDescent="0.4">
      <c r="AS693" s="265"/>
      <c r="AT693" s="265"/>
      <c r="AU693" s="265"/>
      <c r="AX693" s="190"/>
    </row>
    <row r="694" spans="45:50" x14ac:dyDescent="0.4">
      <c r="AS694" s="265"/>
      <c r="AT694" s="265"/>
      <c r="AU694" s="265"/>
      <c r="AX694" s="190"/>
    </row>
    <row r="695" spans="45:50" x14ac:dyDescent="0.4">
      <c r="AS695" s="265"/>
      <c r="AT695" s="265"/>
      <c r="AU695" s="265"/>
      <c r="AX695" s="190"/>
    </row>
    <row r="696" spans="45:50" x14ac:dyDescent="0.4">
      <c r="AS696" s="265"/>
      <c r="AT696" s="265"/>
      <c r="AU696" s="265"/>
      <c r="AX696" s="190"/>
    </row>
    <row r="697" spans="45:50" x14ac:dyDescent="0.4">
      <c r="AS697" s="265"/>
      <c r="AT697" s="265"/>
      <c r="AU697" s="265"/>
      <c r="AX697" s="190"/>
    </row>
    <row r="698" spans="45:50" x14ac:dyDescent="0.4">
      <c r="AS698" s="265"/>
      <c r="AT698" s="265"/>
      <c r="AU698" s="265"/>
      <c r="AX698" s="190"/>
    </row>
    <row r="699" spans="45:50" x14ac:dyDescent="0.4">
      <c r="AS699" s="265"/>
      <c r="AT699" s="265"/>
      <c r="AU699" s="265"/>
      <c r="AX699" s="190"/>
    </row>
    <row r="700" spans="45:50" x14ac:dyDescent="0.4">
      <c r="AS700" s="265"/>
      <c r="AT700" s="265"/>
      <c r="AU700" s="265"/>
      <c r="AX700" s="190"/>
    </row>
    <row r="701" spans="45:50" x14ac:dyDescent="0.4">
      <c r="AS701" s="265"/>
      <c r="AT701" s="265"/>
      <c r="AU701" s="265"/>
      <c r="AX701" s="190"/>
    </row>
    <row r="702" spans="45:50" x14ac:dyDescent="0.4">
      <c r="AS702" s="265"/>
      <c r="AT702" s="265"/>
      <c r="AU702" s="265"/>
      <c r="AX702" s="190"/>
    </row>
    <row r="703" spans="45:50" x14ac:dyDescent="0.4">
      <c r="AS703" s="265"/>
      <c r="AT703" s="265"/>
      <c r="AU703" s="265"/>
      <c r="AX703" s="190"/>
    </row>
    <row r="704" spans="45:50" x14ac:dyDescent="0.4">
      <c r="AS704" s="265"/>
      <c r="AT704" s="265"/>
      <c r="AU704" s="265"/>
      <c r="AX704" s="190"/>
    </row>
    <row r="705" spans="45:50" x14ac:dyDescent="0.4">
      <c r="AS705" s="265"/>
      <c r="AT705" s="265"/>
      <c r="AU705" s="265"/>
      <c r="AX705" s="190"/>
    </row>
    <row r="706" spans="45:50" x14ac:dyDescent="0.4">
      <c r="AS706" s="265"/>
      <c r="AT706" s="265"/>
      <c r="AU706" s="265"/>
      <c r="AX706" s="190"/>
    </row>
    <row r="707" spans="45:50" x14ac:dyDescent="0.4">
      <c r="AS707" s="265"/>
      <c r="AT707" s="265"/>
      <c r="AU707" s="265"/>
      <c r="AX707" s="190"/>
    </row>
    <row r="708" spans="45:50" x14ac:dyDescent="0.4">
      <c r="AS708" s="265"/>
      <c r="AT708" s="265"/>
      <c r="AU708" s="265"/>
      <c r="AX708" s="190"/>
    </row>
    <row r="709" spans="45:50" x14ac:dyDescent="0.4">
      <c r="AS709" s="265"/>
      <c r="AT709" s="265"/>
      <c r="AU709" s="265"/>
      <c r="AX709" s="190"/>
    </row>
    <row r="710" spans="45:50" x14ac:dyDescent="0.4">
      <c r="AS710" s="265"/>
      <c r="AT710" s="265"/>
      <c r="AU710" s="265"/>
      <c r="AX710" s="190"/>
    </row>
    <row r="711" spans="45:50" x14ac:dyDescent="0.4">
      <c r="AS711" s="265"/>
      <c r="AT711" s="265"/>
      <c r="AU711" s="265"/>
      <c r="AX711" s="190"/>
    </row>
    <row r="712" spans="45:50" x14ac:dyDescent="0.4">
      <c r="AS712" s="265"/>
      <c r="AT712" s="265"/>
      <c r="AU712" s="265"/>
      <c r="AX712" s="190"/>
    </row>
    <row r="713" spans="45:50" x14ac:dyDescent="0.4">
      <c r="AS713" s="265"/>
      <c r="AT713" s="265"/>
      <c r="AU713" s="265"/>
      <c r="AX713" s="190"/>
    </row>
    <row r="714" spans="45:50" x14ac:dyDescent="0.4">
      <c r="AS714" s="265"/>
      <c r="AT714" s="265"/>
      <c r="AU714" s="265"/>
      <c r="AX714" s="190"/>
    </row>
    <row r="715" spans="45:50" x14ac:dyDescent="0.4">
      <c r="AS715" s="265"/>
      <c r="AT715" s="265"/>
      <c r="AU715" s="265"/>
      <c r="AX715" s="190"/>
    </row>
    <row r="716" spans="45:50" x14ac:dyDescent="0.4">
      <c r="AS716" s="265"/>
      <c r="AT716" s="265"/>
      <c r="AU716" s="265"/>
      <c r="AX716" s="190"/>
    </row>
    <row r="717" spans="45:50" x14ac:dyDescent="0.4">
      <c r="AS717" s="265"/>
      <c r="AT717" s="265"/>
      <c r="AU717" s="265"/>
      <c r="AX717" s="190"/>
    </row>
    <row r="718" spans="45:50" x14ac:dyDescent="0.4">
      <c r="AS718" s="265"/>
      <c r="AT718" s="265"/>
      <c r="AU718" s="265"/>
      <c r="AX718" s="190"/>
    </row>
    <row r="719" spans="45:50" x14ac:dyDescent="0.4">
      <c r="AS719" s="265"/>
      <c r="AT719" s="265"/>
      <c r="AU719" s="265"/>
      <c r="AX719" s="190"/>
    </row>
    <row r="720" spans="45:50" x14ac:dyDescent="0.4">
      <c r="AS720" s="265"/>
      <c r="AT720" s="265"/>
      <c r="AU720" s="265"/>
      <c r="AX720" s="190"/>
    </row>
    <row r="721" spans="45:50" x14ac:dyDescent="0.4">
      <c r="AS721" s="265"/>
      <c r="AT721" s="265"/>
      <c r="AU721" s="265"/>
      <c r="AX721" s="190"/>
    </row>
    <row r="722" spans="45:50" x14ac:dyDescent="0.4">
      <c r="AS722" s="265"/>
      <c r="AT722" s="265"/>
      <c r="AU722" s="265"/>
      <c r="AX722" s="190"/>
    </row>
    <row r="723" spans="45:50" x14ac:dyDescent="0.4">
      <c r="AS723" s="265"/>
      <c r="AT723" s="265"/>
      <c r="AU723" s="265"/>
      <c r="AX723" s="190"/>
    </row>
    <row r="724" spans="45:50" x14ac:dyDescent="0.4">
      <c r="AS724" s="265"/>
      <c r="AT724" s="265"/>
      <c r="AU724" s="265"/>
      <c r="AX724" s="190"/>
    </row>
    <row r="725" spans="45:50" x14ac:dyDescent="0.4">
      <c r="AS725" s="265"/>
      <c r="AT725" s="265"/>
      <c r="AU725" s="265"/>
      <c r="AX725" s="190"/>
    </row>
    <row r="726" spans="45:50" x14ac:dyDescent="0.4">
      <c r="AS726" s="265"/>
      <c r="AT726" s="265"/>
      <c r="AU726" s="265"/>
      <c r="AX726" s="190"/>
    </row>
    <row r="727" spans="45:50" x14ac:dyDescent="0.4">
      <c r="AS727" s="265"/>
      <c r="AT727" s="265"/>
      <c r="AU727" s="265"/>
      <c r="AX727" s="190"/>
    </row>
    <row r="728" spans="45:50" x14ac:dyDescent="0.4">
      <c r="AS728" s="265"/>
      <c r="AT728" s="265"/>
      <c r="AU728" s="265"/>
      <c r="AX728" s="190"/>
    </row>
    <row r="729" spans="45:50" x14ac:dyDescent="0.4">
      <c r="AS729" s="265"/>
      <c r="AT729" s="265"/>
      <c r="AU729" s="265"/>
      <c r="AX729" s="190"/>
    </row>
    <row r="730" spans="45:50" x14ac:dyDescent="0.4">
      <c r="AS730" s="265"/>
      <c r="AT730" s="265"/>
      <c r="AU730" s="265"/>
      <c r="AX730" s="190"/>
    </row>
    <row r="731" spans="45:50" x14ac:dyDescent="0.4">
      <c r="AS731" s="265"/>
      <c r="AT731" s="265"/>
      <c r="AU731" s="265"/>
      <c r="AX731" s="190"/>
    </row>
    <row r="732" spans="45:50" x14ac:dyDescent="0.4">
      <c r="AS732" s="265"/>
      <c r="AT732" s="265"/>
      <c r="AU732" s="265"/>
      <c r="AX732" s="190"/>
    </row>
    <row r="733" spans="45:50" x14ac:dyDescent="0.4">
      <c r="AS733" s="265"/>
      <c r="AT733" s="265"/>
      <c r="AU733" s="265"/>
      <c r="AX733" s="190"/>
    </row>
    <row r="734" spans="45:50" x14ac:dyDescent="0.4">
      <c r="AS734" s="265"/>
      <c r="AT734" s="265"/>
      <c r="AU734" s="265"/>
      <c r="AX734" s="190"/>
    </row>
    <row r="735" spans="45:50" x14ac:dyDescent="0.4">
      <c r="AS735" s="265"/>
      <c r="AT735" s="265"/>
      <c r="AU735" s="265"/>
      <c r="AX735" s="190"/>
    </row>
    <row r="736" spans="45:50" x14ac:dyDescent="0.4">
      <c r="AS736" s="265"/>
      <c r="AT736" s="265"/>
      <c r="AU736" s="265"/>
      <c r="AX736" s="190"/>
    </row>
    <row r="737" spans="45:50" x14ac:dyDescent="0.4">
      <c r="AS737" s="265"/>
      <c r="AT737" s="265"/>
      <c r="AU737" s="265"/>
      <c r="AX737" s="190"/>
    </row>
    <row r="738" spans="45:50" x14ac:dyDescent="0.4">
      <c r="AS738" s="265"/>
      <c r="AT738" s="265"/>
      <c r="AU738" s="265"/>
      <c r="AX738" s="190"/>
    </row>
    <row r="739" spans="45:50" x14ac:dyDescent="0.4">
      <c r="AS739" s="265"/>
      <c r="AT739" s="265"/>
      <c r="AU739" s="265"/>
      <c r="AX739" s="190"/>
    </row>
    <row r="740" spans="45:50" x14ac:dyDescent="0.4">
      <c r="AS740" s="265"/>
      <c r="AT740" s="265"/>
      <c r="AU740" s="265"/>
      <c r="AX740" s="190"/>
    </row>
    <row r="741" spans="45:50" x14ac:dyDescent="0.4">
      <c r="AS741" s="265"/>
      <c r="AT741" s="265"/>
      <c r="AU741" s="265"/>
      <c r="AX741" s="190"/>
    </row>
    <row r="742" spans="45:50" x14ac:dyDescent="0.4">
      <c r="AS742" s="265"/>
      <c r="AT742" s="265"/>
      <c r="AU742" s="265"/>
      <c r="AX742" s="190"/>
    </row>
    <row r="743" spans="45:50" x14ac:dyDescent="0.4">
      <c r="AS743" s="265"/>
      <c r="AT743" s="265"/>
      <c r="AU743" s="265"/>
      <c r="AX743" s="190"/>
    </row>
    <row r="744" spans="45:50" x14ac:dyDescent="0.4">
      <c r="AS744" s="265"/>
      <c r="AT744" s="265"/>
      <c r="AU744" s="265"/>
      <c r="AX744" s="190"/>
    </row>
    <row r="745" spans="45:50" x14ac:dyDescent="0.4">
      <c r="AS745" s="265"/>
      <c r="AT745" s="265"/>
      <c r="AU745" s="265"/>
      <c r="AX745" s="190"/>
    </row>
    <row r="746" spans="45:50" x14ac:dyDescent="0.4">
      <c r="AS746" s="265"/>
      <c r="AT746" s="265"/>
      <c r="AU746" s="265"/>
      <c r="AX746" s="190"/>
    </row>
    <row r="747" spans="45:50" x14ac:dyDescent="0.4">
      <c r="AS747" s="265"/>
      <c r="AT747" s="265"/>
      <c r="AU747" s="265"/>
      <c r="AX747" s="190"/>
    </row>
    <row r="748" spans="45:50" x14ac:dyDescent="0.4">
      <c r="AS748" s="265"/>
      <c r="AT748" s="265"/>
      <c r="AU748" s="265"/>
      <c r="AX748" s="190"/>
    </row>
    <row r="749" spans="45:50" x14ac:dyDescent="0.4">
      <c r="AS749" s="265"/>
      <c r="AT749" s="265"/>
      <c r="AU749" s="265"/>
      <c r="AX749" s="190"/>
    </row>
    <row r="750" spans="45:50" x14ac:dyDescent="0.4">
      <c r="AS750" s="265"/>
      <c r="AT750" s="265"/>
      <c r="AU750" s="265"/>
      <c r="AX750" s="190"/>
    </row>
    <row r="751" spans="45:50" x14ac:dyDescent="0.4">
      <c r="AS751" s="265"/>
      <c r="AT751" s="265"/>
      <c r="AU751" s="265"/>
      <c r="AX751" s="190"/>
    </row>
    <row r="752" spans="45:50" x14ac:dyDescent="0.4">
      <c r="AS752" s="265"/>
      <c r="AT752" s="265"/>
      <c r="AU752" s="265"/>
      <c r="AX752" s="190"/>
    </row>
    <row r="753" spans="45:50" x14ac:dyDescent="0.4">
      <c r="AS753" s="265"/>
      <c r="AT753" s="265"/>
      <c r="AU753" s="265"/>
      <c r="AX753" s="190"/>
    </row>
    <row r="754" spans="45:50" x14ac:dyDescent="0.4">
      <c r="AS754" s="265"/>
      <c r="AT754" s="265"/>
      <c r="AU754" s="265"/>
      <c r="AX754" s="190"/>
    </row>
    <row r="755" spans="45:50" x14ac:dyDescent="0.4">
      <c r="AS755" s="265"/>
      <c r="AT755" s="265"/>
      <c r="AU755" s="265"/>
      <c r="AX755" s="190"/>
    </row>
    <row r="756" spans="45:50" x14ac:dyDescent="0.4">
      <c r="AS756" s="265"/>
      <c r="AT756" s="265"/>
      <c r="AU756" s="265"/>
      <c r="AX756" s="190"/>
    </row>
    <row r="757" spans="45:50" x14ac:dyDescent="0.4">
      <c r="AS757" s="265"/>
      <c r="AT757" s="265"/>
      <c r="AU757" s="265"/>
      <c r="AX757" s="190"/>
    </row>
    <row r="758" spans="45:50" x14ac:dyDescent="0.4">
      <c r="AS758" s="265"/>
      <c r="AT758" s="265"/>
      <c r="AU758" s="265"/>
      <c r="AX758" s="190"/>
    </row>
    <row r="759" spans="45:50" x14ac:dyDescent="0.4">
      <c r="AS759" s="265"/>
      <c r="AT759" s="265"/>
      <c r="AU759" s="265"/>
      <c r="AX759" s="190"/>
    </row>
    <row r="760" spans="45:50" x14ac:dyDescent="0.4">
      <c r="AS760" s="265"/>
      <c r="AT760" s="265"/>
      <c r="AU760" s="265"/>
      <c r="AX760" s="190"/>
    </row>
    <row r="761" spans="45:50" x14ac:dyDescent="0.4">
      <c r="AS761" s="265"/>
      <c r="AT761" s="265"/>
      <c r="AU761" s="265"/>
      <c r="AX761" s="190"/>
    </row>
    <row r="762" spans="45:50" x14ac:dyDescent="0.4">
      <c r="AS762" s="265"/>
      <c r="AT762" s="265"/>
      <c r="AU762" s="265"/>
      <c r="AX762" s="190"/>
    </row>
    <row r="763" spans="45:50" x14ac:dyDescent="0.4">
      <c r="AS763" s="265"/>
      <c r="AT763" s="265"/>
      <c r="AU763" s="265"/>
      <c r="AX763" s="190"/>
    </row>
    <row r="764" spans="45:50" x14ac:dyDescent="0.4">
      <c r="AS764" s="265"/>
      <c r="AT764" s="265"/>
      <c r="AU764" s="265"/>
      <c r="AX764" s="190"/>
    </row>
    <row r="765" spans="45:50" x14ac:dyDescent="0.4">
      <c r="AS765" s="265"/>
      <c r="AT765" s="265"/>
      <c r="AU765" s="265"/>
      <c r="AX765" s="190"/>
    </row>
    <row r="766" spans="45:50" x14ac:dyDescent="0.4">
      <c r="AS766" s="265"/>
      <c r="AT766" s="265"/>
      <c r="AU766" s="265"/>
      <c r="AX766" s="190"/>
    </row>
    <row r="767" spans="45:50" x14ac:dyDescent="0.4">
      <c r="AS767" s="265"/>
      <c r="AT767" s="265"/>
      <c r="AU767" s="265"/>
      <c r="AX767" s="190"/>
    </row>
    <row r="768" spans="45:50" x14ac:dyDescent="0.4">
      <c r="AS768" s="265"/>
      <c r="AT768" s="265"/>
      <c r="AU768" s="265"/>
      <c r="AX768" s="190"/>
    </row>
    <row r="769" spans="45:50" x14ac:dyDescent="0.4">
      <c r="AS769" s="265"/>
      <c r="AT769" s="265"/>
      <c r="AU769" s="265"/>
      <c r="AX769" s="190"/>
    </row>
    <row r="770" spans="45:50" x14ac:dyDescent="0.4">
      <c r="AS770" s="265"/>
      <c r="AT770" s="265"/>
      <c r="AU770" s="265"/>
      <c r="AX770" s="190"/>
    </row>
    <row r="771" spans="45:50" x14ac:dyDescent="0.4">
      <c r="AS771" s="265"/>
      <c r="AT771" s="265"/>
      <c r="AU771" s="265"/>
      <c r="AX771" s="190"/>
    </row>
    <row r="772" spans="45:50" x14ac:dyDescent="0.4">
      <c r="AS772" s="265"/>
      <c r="AT772" s="265"/>
      <c r="AU772" s="265"/>
      <c r="AX772" s="190"/>
    </row>
    <row r="773" spans="45:50" x14ac:dyDescent="0.4">
      <c r="AS773" s="265"/>
      <c r="AT773" s="265"/>
      <c r="AU773" s="265"/>
      <c r="AX773" s="190"/>
    </row>
    <row r="774" spans="45:50" x14ac:dyDescent="0.4">
      <c r="AS774" s="265"/>
      <c r="AT774" s="265"/>
      <c r="AU774" s="265"/>
      <c r="AX774" s="190"/>
    </row>
    <row r="775" spans="45:50" x14ac:dyDescent="0.4">
      <c r="AS775" s="265"/>
      <c r="AT775" s="265"/>
      <c r="AU775" s="265"/>
      <c r="AX775" s="190"/>
    </row>
    <row r="776" spans="45:50" x14ac:dyDescent="0.4">
      <c r="AS776" s="265"/>
      <c r="AT776" s="265"/>
      <c r="AU776" s="265"/>
      <c r="AX776" s="190"/>
    </row>
    <row r="777" spans="45:50" x14ac:dyDescent="0.4">
      <c r="AS777" s="265"/>
      <c r="AT777" s="265"/>
      <c r="AU777" s="265"/>
      <c r="AX777" s="190"/>
    </row>
    <row r="778" spans="45:50" x14ac:dyDescent="0.4">
      <c r="AS778" s="265"/>
      <c r="AT778" s="265"/>
      <c r="AU778" s="265"/>
      <c r="AX778" s="190"/>
    </row>
    <row r="779" spans="45:50" x14ac:dyDescent="0.4">
      <c r="AS779" s="265"/>
      <c r="AT779" s="265"/>
      <c r="AU779" s="265"/>
      <c r="AX779" s="190"/>
    </row>
    <row r="780" spans="45:50" x14ac:dyDescent="0.4">
      <c r="AS780" s="265"/>
      <c r="AT780" s="265"/>
      <c r="AU780" s="265"/>
      <c r="AX780" s="190"/>
    </row>
    <row r="781" spans="45:50" x14ac:dyDescent="0.4">
      <c r="AS781" s="265"/>
      <c r="AT781" s="265"/>
      <c r="AU781" s="265"/>
      <c r="AX781" s="190"/>
    </row>
    <row r="782" spans="45:50" x14ac:dyDescent="0.4">
      <c r="AS782" s="265"/>
      <c r="AT782" s="265"/>
      <c r="AU782" s="265"/>
      <c r="AX782" s="190"/>
    </row>
    <row r="783" spans="45:50" x14ac:dyDescent="0.4">
      <c r="AS783" s="265"/>
      <c r="AT783" s="265"/>
      <c r="AU783" s="265"/>
      <c r="AX783" s="190"/>
    </row>
    <row r="784" spans="45:50" x14ac:dyDescent="0.4">
      <c r="AS784" s="265"/>
      <c r="AT784" s="265"/>
      <c r="AU784" s="265"/>
      <c r="AX784" s="190"/>
    </row>
    <row r="785" spans="45:50" x14ac:dyDescent="0.4">
      <c r="AS785" s="265"/>
      <c r="AT785" s="265"/>
      <c r="AU785" s="265"/>
      <c r="AX785" s="190"/>
    </row>
    <row r="786" spans="45:50" x14ac:dyDescent="0.4">
      <c r="AS786" s="265"/>
      <c r="AT786" s="265"/>
      <c r="AU786" s="265"/>
      <c r="AX786" s="190"/>
    </row>
    <row r="787" spans="45:50" x14ac:dyDescent="0.4">
      <c r="AS787" s="265"/>
      <c r="AT787" s="265"/>
      <c r="AU787" s="265"/>
      <c r="AX787" s="190"/>
    </row>
    <row r="788" spans="45:50" x14ac:dyDescent="0.4">
      <c r="AS788" s="265"/>
      <c r="AT788" s="265"/>
      <c r="AU788" s="265"/>
      <c r="AX788" s="190"/>
    </row>
    <row r="789" spans="45:50" x14ac:dyDescent="0.4">
      <c r="AS789" s="265"/>
      <c r="AT789" s="265"/>
      <c r="AU789" s="265"/>
      <c r="AX789" s="190"/>
    </row>
    <row r="790" spans="45:50" x14ac:dyDescent="0.4">
      <c r="AS790" s="265"/>
      <c r="AT790" s="265"/>
      <c r="AU790" s="265"/>
      <c r="AX790" s="190"/>
    </row>
    <row r="791" spans="45:50" x14ac:dyDescent="0.4">
      <c r="AS791" s="265"/>
      <c r="AT791" s="265"/>
      <c r="AU791" s="265"/>
      <c r="AX791" s="190"/>
    </row>
    <row r="792" spans="45:50" x14ac:dyDescent="0.4">
      <c r="AS792" s="265"/>
      <c r="AT792" s="265"/>
      <c r="AU792" s="265"/>
      <c r="AX792" s="190"/>
    </row>
    <row r="793" spans="45:50" x14ac:dyDescent="0.4">
      <c r="AS793" s="265"/>
      <c r="AT793" s="265"/>
      <c r="AU793" s="265"/>
      <c r="AX793" s="190"/>
    </row>
    <row r="794" spans="45:50" x14ac:dyDescent="0.4">
      <c r="AS794" s="265"/>
      <c r="AT794" s="265"/>
      <c r="AU794" s="265"/>
      <c r="AX794" s="190"/>
    </row>
    <row r="795" spans="45:50" x14ac:dyDescent="0.4">
      <c r="AS795" s="265"/>
      <c r="AT795" s="265"/>
      <c r="AU795" s="265"/>
      <c r="AX795" s="190"/>
    </row>
    <row r="796" spans="45:50" x14ac:dyDescent="0.4">
      <c r="AS796" s="265"/>
      <c r="AT796" s="265"/>
      <c r="AU796" s="265"/>
      <c r="AX796" s="190"/>
    </row>
    <row r="797" spans="45:50" x14ac:dyDescent="0.4">
      <c r="AS797" s="265"/>
      <c r="AT797" s="265"/>
      <c r="AU797" s="265"/>
      <c r="AX797" s="190"/>
    </row>
    <row r="798" spans="45:50" x14ac:dyDescent="0.4">
      <c r="AS798" s="265"/>
      <c r="AT798" s="265"/>
      <c r="AU798" s="265"/>
      <c r="AX798" s="190"/>
    </row>
    <row r="799" spans="45:50" x14ac:dyDescent="0.4">
      <c r="AS799" s="265"/>
      <c r="AT799" s="265"/>
      <c r="AU799" s="265"/>
      <c r="AX799" s="190"/>
    </row>
    <row r="800" spans="45:50" x14ac:dyDescent="0.4">
      <c r="AS800" s="265"/>
      <c r="AT800" s="265"/>
      <c r="AU800" s="265"/>
      <c r="AX800" s="190"/>
    </row>
    <row r="801" spans="45:50" x14ac:dyDescent="0.4">
      <c r="AS801" s="265"/>
      <c r="AT801" s="265"/>
      <c r="AU801" s="265"/>
      <c r="AX801" s="190"/>
    </row>
    <row r="802" spans="45:50" x14ac:dyDescent="0.4">
      <c r="AS802" s="265"/>
      <c r="AT802" s="265"/>
      <c r="AU802" s="265"/>
      <c r="AX802" s="190"/>
    </row>
    <row r="803" spans="45:50" x14ac:dyDescent="0.4">
      <c r="AS803" s="265"/>
      <c r="AT803" s="265"/>
      <c r="AU803" s="265"/>
      <c r="AX803" s="190"/>
    </row>
    <row r="804" spans="45:50" x14ac:dyDescent="0.4">
      <c r="AS804" s="265"/>
      <c r="AT804" s="265"/>
      <c r="AU804" s="265"/>
      <c r="AX804" s="190"/>
    </row>
    <row r="805" spans="45:50" x14ac:dyDescent="0.4">
      <c r="AS805" s="265"/>
      <c r="AT805" s="265"/>
      <c r="AU805" s="265"/>
      <c r="AX805" s="190"/>
    </row>
    <row r="806" spans="45:50" x14ac:dyDescent="0.4">
      <c r="AS806" s="265"/>
      <c r="AT806" s="265"/>
      <c r="AU806" s="265"/>
      <c r="AX806" s="190"/>
    </row>
    <row r="807" spans="45:50" x14ac:dyDescent="0.4">
      <c r="AS807" s="265"/>
      <c r="AT807" s="265"/>
      <c r="AU807" s="265"/>
      <c r="AX807" s="190"/>
    </row>
    <row r="808" spans="45:50" x14ac:dyDescent="0.4">
      <c r="AS808" s="265"/>
      <c r="AT808" s="265"/>
      <c r="AU808" s="265"/>
      <c r="AX808" s="190"/>
    </row>
    <row r="809" spans="45:50" x14ac:dyDescent="0.4">
      <c r="AS809" s="265"/>
      <c r="AT809" s="265"/>
      <c r="AU809" s="265"/>
      <c r="AX809" s="190"/>
    </row>
    <row r="810" spans="45:50" x14ac:dyDescent="0.4">
      <c r="AS810" s="265"/>
      <c r="AT810" s="265"/>
      <c r="AU810" s="265"/>
      <c r="AX810" s="190"/>
    </row>
    <row r="811" spans="45:50" x14ac:dyDescent="0.4">
      <c r="AS811" s="265"/>
      <c r="AT811" s="265"/>
      <c r="AU811" s="265"/>
      <c r="AX811" s="190"/>
    </row>
    <row r="812" spans="45:50" x14ac:dyDescent="0.4">
      <c r="AS812" s="265"/>
      <c r="AT812" s="265"/>
      <c r="AU812" s="265"/>
      <c r="AX812" s="190"/>
    </row>
    <row r="813" spans="45:50" x14ac:dyDescent="0.4">
      <c r="AS813" s="265"/>
      <c r="AT813" s="265"/>
      <c r="AU813" s="265"/>
      <c r="AX813" s="190"/>
    </row>
    <row r="814" spans="45:50" x14ac:dyDescent="0.4">
      <c r="AS814" s="265"/>
      <c r="AT814" s="265"/>
      <c r="AU814" s="265"/>
      <c r="AX814" s="190"/>
    </row>
    <row r="815" spans="45:50" x14ac:dyDescent="0.4">
      <c r="AS815" s="265"/>
      <c r="AT815" s="265"/>
      <c r="AU815" s="265"/>
      <c r="AX815" s="190"/>
    </row>
    <row r="816" spans="45:50" x14ac:dyDescent="0.4">
      <c r="AS816" s="265"/>
      <c r="AT816" s="265"/>
      <c r="AU816" s="265"/>
      <c r="AX816" s="190"/>
    </row>
    <row r="817" spans="45:50" x14ac:dyDescent="0.4">
      <c r="AS817" s="265"/>
      <c r="AT817" s="265"/>
      <c r="AU817" s="265"/>
      <c r="AX817" s="190"/>
    </row>
    <row r="818" spans="45:50" x14ac:dyDescent="0.4">
      <c r="AS818" s="265"/>
      <c r="AT818" s="265"/>
      <c r="AU818" s="265"/>
      <c r="AX818" s="190"/>
    </row>
    <row r="819" spans="45:50" x14ac:dyDescent="0.4">
      <c r="AS819" s="265"/>
      <c r="AT819" s="265"/>
      <c r="AU819" s="265"/>
      <c r="AX819" s="190"/>
    </row>
    <row r="820" spans="45:50" x14ac:dyDescent="0.4">
      <c r="AS820" s="265"/>
      <c r="AT820" s="265"/>
      <c r="AU820" s="265"/>
      <c r="AX820" s="190"/>
    </row>
    <row r="821" spans="45:50" x14ac:dyDescent="0.4">
      <c r="AS821" s="265"/>
      <c r="AT821" s="265"/>
      <c r="AU821" s="265"/>
      <c r="AX821" s="190"/>
    </row>
    <row r="822" spans="45:50" x14ac:dyDescent="0.4">
      <c r="AS822" s="265"/>
      <c r="AT822" s="265"/>
      <c r="AU822" s="265"/>
      <c r="AX822" s="190"/>
    </row>
    <row r="823" spans="45:50" x14ac:dyDescent="0.4">
      <c r="AS823" s="265"/>
      <c r="AT823" s="265"/>
      <c r="AU823" s="265"/>
      <c r="AX823" s="190"/>
    </row>
    <row r="824" spans="45:50" x14ac:dyDescent="0.4">
      <c r="AS824" s="265"/>
      <c r="AT824" s="265"/>
      <c r="AU824" s="265"/>
      <c r="AX824" s="190"/>
    </row>
    <row r="825" spans="45:50" x14ac:dyDescent="0.4">
      <c r="AS825" s="265"/>
      <c r="AT825" s="265"/>
      <c r="AU825" s="265"/>
      <c r="AX825" s="190"/>
    </row>
    <row r="826" spans="45:50" x14ac:dyDescent="0.4">
      <c r="AS826" s="265"/>
      <c r="AT826" s="265"/>
      <c r="AU826" s="265"/>
      <c r="AX826" s="190"/>
    </row>
    <row r="827" spans="45:50" x14ac:dyDescent="0.4">
      <c r="AS827" s="265"/>
      <c r="AT827" s="265"/>
      <c r="AU827" s="265"/>
      <c r="AX827" s="190"/>
    </row>
    <row r="828" spans="45:50" x14ac:dyDescent="0.4">
      <c r="AS828" s="265"/>
      <c r="AT828" s="265"/>
      <c r="AU828" s="265"/>
      <c r="AX828" s="190"/>
    </row>
    <row r="829" spans="45:50" x14ac:dyDescent="0.4">
      <c r="AS829" s="265"/>
      <c r="AT829" s="265"/>
      <c r="AU829" s="265"/>
      <c r="AX829" s="190"/>
    </row>
    <row r="830" spans="45:50" x14ac:dyDescent="0.4">
      <c r="AS830" s="265"/>
      <c r="AT830" s="265"/>
      <c r="AU830" s="265"/>
      <c r="AX830" s="190"/>
    </row>
    <row r="831" spans="45:50" x14ac:dyDescent="0.4">
      <c r="AS831" s="265"/>
      <c r="AT831" s="265"/>
      <c r="AU831" s="265"/>
      <c r="AX831" s="190"/>
    </row>
    <row r="832" spans="45:50" x14ac:dyDescent="0.4">
      <c r="AS832" s="265"/>
      <c r="AT832" s="265"/>
      <c r="AU832" s="265"/>
      <c r="AX832" s="190"/>
    </row>
    <row r="833" spans="45:50" x14ac:dyDescent="0.4">
      <c r="AS833" s="265"/>
      <c r="AT833" s="265"/>
      <c r="AU833" s="265"/>
      <c r="AX833" s="190"/>
    </row>
    <row r="834" spans="45:50" x14ac:dyDescent="0.4">
      <c r="AS834" s="265"/>
      <c r="AT834" s="265"/>
      <c r="AU834" s="265"/>
      <c r="AX834" s="190"/>
    </row>
    <row r="835" spans="45:50" x14ac:dyDescent="0.4">
      <c r="AS835" s="265"/>
      <c r="AT835" s="265"/>
      <c r="AU835" s="265"/>
      <c r="AX835" s="190"/>
    </row>
    <row r="836" spans="45:50" x14ac:dyDescent="0.4">
      <c r="AS836" s="265"/>
      <c r="AT836" s="265"/>
      <c r="AU836" s="265"/>
      <c r="AX836" s="190"/>
    </row>
    <row r="837" spans="45:50" x14ac:dyDescent="0.4">
      <c r="AS837" s="265"/>
      <c r="AT837" s="265"/>
      <c r="AU837" s="265"/>
      <c r="AX837" s="190"/>
    </row>
    <row r="838" spans="45:50" x14ac:dyDescent="0.4">
      <c r="AS838" s="265"/>
      <c r="AT838" s="265"/>
      <c r="AU838" s="265"/>
      <c r="AX838" s="190"/>
    </row>
    <row r="839" spans="45:50" x14ac:dyDescent="0.4">
      <c r="AS839" s="265"/>
      <c r="AT839" s="265"/>
      <c r="AU839" s="265"/>
      <c r="AX839" s="190"/>
    </row>
    <row r="840" spans="45:50" x14ac:dyDescent="0.4">
      <c r="AS840" s="265"/>
      <c r="AT840" s="265"/>
      <c r="AU840" s="265"/>
      <c r="AX840" s="190"/>
    </row>
    <row r="841" spans="45:50" x14ac:dyDescent="0.4">
      <c r="AS841" s="265"/>
      <c r="AT841" s="265"/>
      <c r="AU841" s="265"/>
      <c r="AX841" s="190"/>
    </row>
    <row r="842" spans="45:50" x14ac:dyDescent="0.4">
      <c r="AS842" s="265"/>
      <c r="AT842" s="265"/>
      <c r="AU842" s="265"/>
      <c r="AX842" s="190"/>
    </row>
    <row r="843" spans="45:50" x14ac:dyDescent="0.4">
      <c r="AS843" s="265"/>
      <c r="AT843" s="265"/>
      <c r="AU843" s="265"/>
      <c r="AX843" s="190"/>
    </row>
    <row r="844" spans="45:50" x14ac:dyDescent="0.4">
      <c r="AS844" s="265"/>
      <c r="AT844" s="265"/>
      <c r="AU844" s="265"/>
      <c r="AX844" s="190"/>
    </row>
    <row r="845" spans="45:50" x14ac:dyDescent="0.4">
      <c r="AS845" s="265"/>
      <c r="AT845" s="265"/>
      <c r="AU845" s="265"/>
      <c r="AX845" s="190"/>
    </row>
    <row r="846" spans="45:50" x14ac:dyDescent="0.4">
      <c r="AS846" s="265"/>
      <c r="AT846" s="265"/>
      <c r="AU846" s="265"/>
      <c r="AX846" s="190"/>
    </row>
    <row r="847" spans="45:50" x14ac:dyDescent="0.4">
      <c r="AS847" s="265"/>
      <c r="AT847" s="265"/>
      <c r="AU847" s="265"/>
      <c r="AX847" s="190"/>
    </row>
    <row r="848" spans="45:50" x14ac:dyDescent="0.4">
      <c r="AS848" s="265"/>
      <c r="AT848" s="265"/>
      <c r="AU848" s="265"/>
      <c r="AX848" s="190"/>
    </row>
    <row r="849" spans="45:50" x14ac:dyDescent="0.4">
      <c r="AS849" s="265"/>
      <c r="AT849" s="265"/>
      <c r="AU849" s="265"/>
      <c r="AX849" s="190"/>
    </row>
    <row r="850" spans="45:50" x14ac:dyDescent="0.4">
      <c r="AS850" s="265"/>
      <c r="AT850" s="265"/>
      <c r="AU850" s="265"/>
      <c r="AX850" s="190"/>
    </row>
    <row r="851" spans="45:50" x14ac:dyDescent="0.4">
      <c r="AS851" s="265"/>
      <c r="AT851" s="265"/>
      <c r="AU851" s="265"/>
      <c r="AX851" s="190"/>
    </row>
    <row r="852" spans="45:50" x14ac:dyDescent="0.4">
      <c r="AS852" s="265"/>
      <c r="AT852" s="265"/>
      <c r="AU852" s="265"/>
      <c r="AX852" s="190"/>
    </row>
    <row r="853" spans="45:50" x14ac:dyDescent="0.4">
      <c r="AS853" s="265"/>
      <c r="AT853" s="265"/>
      <c r="AU853" s="265"/>
      <c r="AX853" s="190"/>
    </row>
    <row r="854" spans="45:50" x14ac:dyDescent="0.4">
      <c r="AS854" s="265"/>
      <c r="AT854" s="265"/>
      <c r="AU854" s="265"/>
      <c r="AX854" s="190"/>
    </row>
    <row r="855" spans="45:50" x14ac:dyDescent="0.4">
      <c r="AS855" s="265"/>
      <c r="AT855" s="265"/>
      <c r="AU855" s="265"/>
      <c r="AX855" s="190"/>
    </row>
    <row r="856" spans="45:50" x14ac:dyDescent="0.4">
      <c r="AS856" s="265"/>
      <c r="AT856" s="265"/>
      <c r="AU856" s="265"/>
      <c r="AX856" s="190"/>
    </row>
    <row r="857" spans="45:50" x14ac:dyDescent="0.4">
      <c r="AS857" s="265"/>
      <c r="AT857" s="265"/>
      <c r="AU857" s="265"/>
      <c r="AX857" s="190"/>
    </row>
    <row r="858" spans="45:50" x14ac:dyDescent="0.4">
      <c r="AS858" s="265"/>
      <c r="AT858" s="265"/>
      <c r="AU858" s="265"/>
      <c r="AX858" s="190"/>
    </row>
    <row r="859" spans="45:50" x14ac:dyDescent="0.4">
      <c r="AS859" s="265"/>
      <c r="AT859" s="265"/>
      <c r="AU859" s="265"/>
      <c r="AX859" s="190"/>
    </row>
    <row r="860" spans="45:50" x14ac:dyDescent="0.4">
      <c r="AS860" s="265"/>
      <c r="AT860" s="265"/>
      <c r="AU860" s="265"/>
      <c r="AX860" s="190"/>
    </row>
    <row r="861" spans="45:50" x14ac:dyDescent="0.4">
      <c r="AS861" s="265"/>
      <c r="AT861" s="265"/>
      <c r="AU861" s="265"/>
      <c r="AX861" s="190"/>
    </row>
    <row r="862" spans="45:50" x14ac:dyDescent="0.4">
      <c r="AS862" s="265"/>
      <c r="AT862" s="265"/>
      <c r="AU862" s="265"/>
      <c r="AX862" s="190"/>
    </row>
    <row r="863" spans="45:50" x14ac:dyDescent="0.4">
      <c r="AS863" s="265"/>
      <c r="AT863" s="265"/>
      <c r="AU863" s="265"/>
      <c r="AX863" s="190"/>
    </row>
    <row r="864" spans="45:50" x14ac:dyDescent="0.4">
      <c r="AS864" s="265"/>
      <c r="AT864" s="265"/>
      <c r="AU864" s="265"/>
      <c r="AX864" s="190"/>
    </row>
    <row r="865" spans="45:50" x14ac:dyDescent="0.4">
      <c r="AS865" s="265"/>
      <c r="AT865" s="265"/>
      <c r="AU865" s="265"/>
      <c r="AX865" s="190"/>
    </row>
    <row r="866" spans="45:50" x14ac:dyDescent="0.4">
      <c r="AS866" s="265"/>
      <c r="AT866" s="265"/>
      <c r="AU866" s="265"/>
      <c r="AX866" s="190"/>
    </row>
    <row r="867" spans="45:50" x14ac:dyDescent="0.4">
      <c r="AS867" s="265"/>
      <c r="AT867" s="265"/>
      <c r="AU867" s="265"/>
      <c r="AX867" s="190"/>
    </row>
    <row r="868" spans="45:50" x14ac:dyDescent="0.4">
      <c r="AS868" s="265"/>
      <c r="AT868" s="265"/>
      <c r="AU868" s="265"/>
      <c r="AX868" s="190"/>
    </row>
    <row r="869" spans="45:50" x14ac:dyDescent="0.4">
      <c r="AS869" s="265"/>
      <c r="AT869" s="265"/>
      <c r="AU869" s="265"/>
      <c r="AX869" s="190"/>
    </row>
    <row r="870" spans="45:50" x14ac:dyDescent="0.4">
      <c r="AS870" s="265"/>
      <c r="AT870" s="265"/>
      <c r="AU870" s="265"/>
      <c r="AX870" s="190"/>
    </row>
    <row r="871" spans="45:50" x14ac:dyDescent="0.4">
      <c r="AS871" s="265"/>
      <c r="AT871" s="265"/>
      <c r="AU871" s="265"/>
      <c r="AX871" s="190"/>
    </row>
    <row r="872" spans="45:50" x14ac:dyDescent="0.4">
      <c r="AS872" s="265"/>
      <c r="AT872" s="265"/>
      <c r="AU872" s="265"/>
      <c r="AX872" s="190"/>
    </row>
    <row r="873" spans="45:50" x14ac:dyDescent="0.4">
      <c r="AS873" s="265"/>
      <c r="AT873" s="265"/>
      <c r="AU873" s="265"/>
      <c r="AX873" s="190"/>
    </row>
    <row r="874" spans="45:50" x14ac:dyDescent="0.4">
      <c r="AS874" s="265"/>
      <c r="AT874" s="265"/>
      <c r="AU874" s="265"/>
      <c r="AX874" s="190"/>
    </row>
    <row r="875" spans="45:50" x14ac:dyDescent="0.4">
      <c r="AS875" s="265"/>
      <c r="AT875" s="265"/>
      <c r="AU875" s="265"/>
      <c r="AX875" s="190"/>
    </row>
    <row r="876" spans="45:50" x14ac:dyDescent="0.4">
      <c r="AS876" s="265"/>
      <c r="AT876" s="265"/>
      <c r="AU876" s="265"/>
      <c r="AX876" s="190"/>
    </row>
    <row r="877" spans="45:50" x14ac:dyDescent="0.4">
      <c r="AS877" s="265"/>
      <c r="AT877" s="265"/>
      <c r="AU877" s="265"/>
      <c r="AX877" s="190"/>
    </row>
    <row r="878" spans="45:50" x14ac:dyDescent="0.4">
      <c r="AS878" s="265"/>
      <c r="AT878" s="265"/>
      <c r="AU878" s="265"/>
      <c r="AX878" s="190"/>
    </row>
    <row r="879" spans="45:50" x14ac:dyDescent="0.4">
      <c r="AS879" s="265"/>
      <c r="AT879" s="265"/>
      <c r="AU879" s="265"/>
      <c r="AX879" s="190"/>
    </row>
    <row r="880" spans="45:50" x14ac:dyDescent="0.4">
      <c r="AS880" s="265"/>
      <c r="AT880" s="265"/>
      <c r="AU880" s="265"/>
      <c r="AX880" s="190"/>
    </row>
    <row r="881" spans="45:50" x14ac:dyDescent="0.4">
      <c r="AS881" s="265"/>
      <c r="AT881" s="265"/>
      <c r="AU881" s="265"/>
      <c r="AX881" s="190"/>
    </row>
    <row r="882" spans="45:50" x14ac:dyDescent="0.4">
      <c r="AS882" s="265"/>
      <c r="AT882" s="265"/>
      <c r="AU882" s="265"/>
      <c r="AX882" s="190"/>
    </row>
    <row r="883" spans="45:50" x14ac:dyDescent="0.4">
      <c r="AS883" s="265"/>
      <c r="AT883" s="265"/>
      <c r="AU883" s="265"/>
      <c r="AX883" s="190"/>
    </row>
    <row r="884" spans="45:50" x14ac:dyDescent="0.4">
      <c r="AS884" s="265"/>
      <c r="AT884" s="265"/>
      <c r="AU884" s="265"/>
      <c r="AX884" s="190"/>
    </row>
    <row r="885" spans="45:50" x14ac:dyDescent="0.4">
      <c r="AS885" s="265"/>
      <c r="AT885" s="265"/>
      <c r="AU885" s="265"/>
      <c r="AX885" s="190"/>
    </row>
    <row r="886" spans="45:50" x14ac:dyDescent="0.4">
      <c r="AS886" s="265"/>
      <c r="AT886" s="265"/>
      <c r="AU886" s="265"/>
      <c r="AX886" s="190"/>
    </row>
    <row r="887" spans="45:50" x14ac:dyDescent="0.4">
      <c r="AS887" s="265"/>
      <c r="AT887" s="265"/>
      <c r="AU887" s="265"/>
      <c r="AX887" s="190"/>
    </row>
    <row r="888" spans="45:50" x14ac:dyDescent="0.4">
      <c r="AS888" s="265"/>
      <c r="AT888" s="265"/>
      <c r="AU888" s="265"/>
      <c r="AX888" s="190"/>
    </row>
    <row r="889" spans="45:50" x14ac:dyDescent="0.4">
      <c r="AS889" s="265"/>
      <c r="AT889" s="265"/>
      <c r="AU889" s="265"/>
      <c r="AX889" s="190"/>
    </row>
    <row r="890" spans="45:50" x14ac:dyDescent="0.4">
      <c r="AS890" s="265"/>
      <c r="AT890" s="265"/>
      <c r="AU890" s="265"/>
      <c r="AX890" s="190"/>
    </row>
    <row r="891" spans="45:50" x14ac:dyDescent="0.4">
      <c r="AS891" s="265"/>
      <c r="AT891" s="265"/>
      <c r="AU891" s="265"/>
      <c r="AX891" s="190"/>
    </row>
    <row r="892" spans="45:50" x14ac:dyDescent="0.4">
      <c r="AS892" s="265"/>
      <c r="AT892" s="265"/>
      <c r="AU892" s="265"/>
      <c r="AX892" s="190"/>
    </row>
    <row r="893" spans="45:50" x14ac:dyDescent="0.4">
      <c r="AS893" s="265"/>
      <c r="AT893" s="265"/>
      <c r="AU893" s="265"/>
      <c r="AX893" s="190"/>
    </row>
    <row r="894" spans="45:50" x14ac:dyDescent="0.4">
      <c r="AS894" s="265"/>
      <c r="AT894" s="265"/>
      <c r="AU894" s="265"/>
      <c r="AX894" s="190"/>
    </row>
    <row r="895" spans="45:50" x14ac:dyDescent="0.4">
      <c r="AS895" s="265"/>
      <c r="AT895" s="265"/>
      <c r="AU895" s="265"/>
      <c r="AX895" s="190"/>
    </row>
    <row r="896" spans="45:50" x14ac:dyDescent="0.4">
      <c r="AS896" s="265"/>
      <c r="AT896" s="265"/>
      <c r="AU896" s="265"/>
      <c r="AX896" s="190"/>
    </row>
    <row r="897" spans="45:50" x14ac:dyDescent="0.4">
      <c r="AS897" s="265"/>
      <c r="AT897" s="265"/>
      <c r="AU897" s="265"/>
      <c r="AX897" s="190"/>
    </row>
    <row r="898" spans="45:50" x14ac:dyDescent="0.4">
      <c r="AS898" s="265"/>
      <c r="AT898" s="265"/>
      <c r="AU898" s="265"/>
      <c r="AX898" s="190"/>
    </row>
    <row r="899" spans="45:50" x14ac:dyDescent="0.4">
      <c r="AS899" s="265"/>
      <c r="AT899" s="265"/>
      <c r="AU899" s="265"/>
      <c r="AX899" s="190"/>
    </row>
    <row r="900" spans="45:50" x14ac:dyDescent="0.4">
      <c r="AS900" s="265"/>
      <c r="AT900" s="265"/>
      <c r="AU900" s="265"/>
      <c r="AX900" s="190"/>
    </row>
    <row r="901" spans="45:50" x14ac:dyDescent="0.4">
      <c r="AS901" s="265"/>
      <c r="AT901" s="265"/>
      <c r="AU901" s="265"/>
      <c r="AX901" s="190"/>
    </row>
    <row r="902" spans="45:50" x14ac:dyDescent="0.4">
      <c r="AS902" s="265"/>
      <c r="AT902" s="265"/>
      <c r="AU902" s="265"/>
      <c r="AX902" s="190"/>
    </row>
    <row r="903" spans="45:50" x14ac:dyDescent="0.4">
      <c r="AS903" s="265"/>
      <c r="AT903" s="265"/>
      <c r="AU903" s="265"/>
      <c r="AX903" s="190"/>
    </row>
    <row r="904" spans="45:50" x14ac:dyDescent="0.4">
      <c r="AS904" s="265"/>
      <c r="AT904" s="265"/>
      <c r="AU904" s="265"/>
      <c r="AX904" s="190"/>
    </row>
    <row r="905" spans="45:50" x14ac:dyDescent="0.4">
      <c r="AS905" s="265"/>
      <c r="AT905" s="265"/>
      <c r="AU905" s="265"/>
      <c r="AX905" s="190"/>
    </row>
    <row r="906" spans="45:50" x14ac:dyDescent="0.4">
      <c r="AS906" s="265"/>
      <c r="AT906" s="265"/>
      <c r="AU906" s="265"/>
      <c r="AX906" s="190"/>
    </row>
    <row r="907" spans="45:50" x14ac:dyDescent="0.4">
      <c r="AS907" s="265"/>
      <c r="AT907" s="265"/>
      <c r="AU907" s="265"/>
      <c r="AX907" s="190"/>
    </row>
    <row r="908" spans="45:50" x14ac:dyDescent="0.4">
      <c r="AS908" s="265"/>
      <c r="AT908" s="265"/>
      <c r="AU908" s="265"/>
      <c r="AX908" s="190"/>
    </row>
    <row r="909" spans="45:50" x14ac:dyDescent="0.4">
      <c r="AS909" s="265"/>
      <c r="AT909" s="265"/>
      <c r="AU909" s="265"/>
      <c r="AX909" s="190"/>
    </row>
    <row r="910" spans="45:50" x14ac:dyDescent="0.4">
      <c r="AS910" s="265"/>
      <c r="AT910" s="265"/>
      <c r="AU910" s="265"/>
      <c r="AX910" s="190"/>
    </row>
    <row r="911" spans="45:50" x14ac:dyDescent="0.4">
      <c r="AS911" s="265"/>
      <c r="AT911" s="265"/>
      <c r="AU911" s="265"/>
      <c r="AX911" s="190"/>
    </row>
    <row r="912" spans="45:50" x14ac:dyDescent="0.4">
      <c r="AS912" s="265"/>
      <c r="AT912" s="265"/>
      <c r="AU912" s="265"/>
      <c r="AX912" s="190"/>
    </row>
    <row r="913" spans="45:50" x14ac:dyDescent="0.4">
      <c r="AS913" s="265"/>
      <c r="AT913" s="265"/>
      <c r="AU913" s="265"/>
      <c r="AX913" s="190"/>
    </row>
    <row r="914" spans="45:50" x14ac:dyDescent="0.4">
      <c r="AS914" s="265"/>
      <c r="AT914" s="265"/>
      <c r="AU914" s="265"/>
      <c r="AX914" s="190"/>
    </row>
    <row r="915" spans="45:50" x14ac:dyDescent="0.4">
      <c r="AS915" s="265"/>
      <c r="AT915" s="265"/>
      <c r="AU915" s="265"/>
      <c r="AX915" s="190"/>
    </row>
    <row r="916" spans="45:50" x14ac:dyDescent="0.4">
      <c r="AS916" s="265"/>
      <c r="AT916" s="265"/>
      <c r="AU916" s="265"/>
      <c r="AX916" s="190"/>
    </row>
    <row r="917" spans="45:50" x14ac:dyDescent="0.4">
      <c r="AS917" s="265"/>
      <c r="AT917" s="265"/>
      <c r="AU917" s="265"/>
      <c r="AX917" s="190"/>
    </row>
    <row r="918" spans="45:50" x14ac:dyDescent="0.4">
      <c r="AS918" s="265"/>
      <c r="AT918" s="265"/>
      <c r="AU918" s="265"/>
      <c r="AX918" s="190"/>
    </row>
    <row r="919" spans="45:50" x14ac:dyDescent="0.4">
      <c r="AS919" s="265"/>
      <c r="AT919" s="265"/>
      <c r="AU919" s="265"/>
      <c r="AX919" s="190"/>
    </row>
    <row r="920" spans="45:50" x14ac:dyDescent="0.4">
      <c r="AS920" s="265"/>
      <c r="AT920" s="265"/>
      <c r="AU920" s="265"/>
      <c r="AX920" s="190"/>
    </row>
    <row r="921" spans="45:50" x14ac:dyDescent="0.4">
      <c r="AS921" s="265"/>
      <c r="AT921" s="265"/>
      <c r="AU921" s="265"/>
      <c r="AX921" s="190"/>
    </row>
    <row r="922" spans="45:50" x14ac:dyDescent="0.4">
      <c r="AS922" s="265"/>
      <c r="AT922" s="265"/>
      <c r="AU922" s="265"/>
      <c r="AX922" s="190"/>
    </row>
    <row r="923" spans="45:50" x14ac:dyDescent="0.4">
      <c r="AS923" s="265"/>
      <c r="AT923" s="265"/>
      <c r="AU923" s="265"/>
      <c r="AX923" s="190"/>
    </row>
    <row r="924" spans="45:50" x14ac:dyDescent="0.4">
      <c r="AS924" s="265"/>
      <c r="AT924" s="265"/>
      <c r="AU924" s="265"/>
      <c r="AX924" s="190"/>
    </row>
    <row r="925" spans="45:50" x14ac:dyDescent="0.4">
      <c r="AS925" s="265"/>
      <c r="AT925" s="265"/>
      <c r="AU925" s="265"/>
      <c r="AX925" s="190"/>
    </row>
    <row r="926" spans="45:50" x14ac:dyDescent="0.4">
      <c r="AS926" s="265"/>
      <c r="AT926" s="265"/>
      <c r="AU926" s="265"/>
      <c r="AX926" s="190"/>
    </row>
    <row r="927" spans="45:50" x14ac:dyDescent="0.4">
      <c r="AS927" s="265"/>
      <c r="AT927" s="265"/>
      <c r="AU927" s="265"/>
      <c r="AX927" s="190"/>
    </row>
    <row r="928" spans="45:50" x14ac:dyDescent="0.4">
      <c r="AS928" s="265"/>
      <c r="AT928" s="265"/>
      <c r="AU928" s="265"/>
      <c r="AX928" s="190"/>
    </row>
    <row r="929" spans="45:50" x14ac:dyDescent="0.4">
      <c r="AS929" s="265"/>
      <c r="AT929" s="265"/>
      <c r="AU929" s="265"/>
      <c r="AX929" s="190"/>
    </row>
    <row r="930" spans="45:50" x14ac:dyDescent="0.4">
      <c r="AS930" s="265"/>
      <c r="AT930" s="265"/>
      <c r="AU930" s="265"/>
      <c r="AX930" s="190"/>
    </row>
    <row r="931" spans="45:50" x14ac:dyDescent="0.4">
      <c r="AS931" s="265"/>
      <c r="AT931" s="265"/>
      <c r="AU931" s="265"/>
      <c r="AX931" s="190"/>
    </row>
    <row r="932" spans="45:50" x14ac:dyDescent="0.4">
      <c r="AS932" s="265"/>
      <c r="AT932" s="265"/>
      <c r="AU932" s="265"/>
      <c r="AX932" s="190"/>
    </row>
    <row r="933" spans="45:50" x14ac:dyDescent="0.4">
      <c r="AS933" s="265"/>
      <c r="AT933" s="265"/>
      <c r="AU933" s="265"/>
      <c r="AX933" s="190"/>
    </row>
    <row r="934" spans="45:50" x14ac:dyDescent="0.4">
      <c r="AS934" s="265"/>
      <c r="AT934" s="265"/>
      <c r="AU934" s="265"/>
      <c r="AX934" s="190"/>
    </row>
    <row r="935" spans="45:50" x14ac:dyDescent="0.4">
      <c r="AS935" s="265"/>
      <c r="AT935" s="265"/>
      <c r="AU935" s="265"/>
      <c r="AX935" s="190"/>
    </row>
    <row r="936" spans="45:50" x14ac:dyDescent="0.4">
      <c r="AS936" s="265"/>
      <c r="AT936" s="265"/>
      <c r="AU936" s="265"/>
      <c r="AX936" s="190"/>
    </row>
    <row r="937" spans="45:50" x14ac:dyDescent="0.4">
      <c r="AS937" s="265"/>
      <c r="AT937" s="265"/>
      <c r="AU937" s="265"/>
      <c r="AX937" s="190"/>
    </row>
    <row r="938" spans="45:50" x14ac:dyDescent="0.4">
      <c r="AS938" s="265"/>
      <c r="AT938" s="265"/>
      <c r="AU938" s="265"/>
      <c r="AX938" s="190"/>
    </row>
    <row r="939" spans="45:50" x14ac:dyDescent="0.4">
      <c r="AS939" s="265"/>
      <c r="AT939" s="265"/>
      <c r="AU939" s="265"/>
      <c r="AX939" s="190"/>
    </row>
    <row r="940" spans="45:50" x14ac:dyDescent="0.4">
      <c r="AS940" s="265"/>
      <c r="AT940" s="265"/>
      <c r="AU940" s="265"/>
      <c r="AX940" s="190"/>
    </row>
    <row r="941" spans="45:50" x14ac:dyDescent="0.4">
      <c r="AS941" s="265"/>
      <c r="AT941" s="265"/>
      <c r="AU941" s="265"/>
      <c r="AX941" s="190"/>
    </row>
    <row r="942" spans="45:50" x14ac:dyDescent="0.4">
      <c r="AS942" s="265"/>
      <c r="AT942" s="265"/>
      <c r="AU942" s="265"/>
      <c r="AX942" s="190"/>
    </row>
    <row r="943" spans="45:50" x14ac:dyDescent="0.4">
      <c r="AS943" s="265"/>
      <c r="AT943" s="265"/>
      <c r="AU943" s="265"/>
      <c r="AX943" s="190"/>
    </row>
    <row r="944" spans="45:50" x14ac:dyDescent="0.4">
      <c r="AS944" s="265"/>
      <c r="AT944" s="265"/>
      <c r="AU944" s="265"/>
      <c r="AX944" s="190"/>
    </row>
    <row r="945" spans="45:50" x14ac:dyDescent="0.4">
      <c r="AS945" s="265"/>
      <c r="AT945" s="265"/>
      <c r="AU945" s="265"/>
      <c r="AX945" s="190"/>
    </row>
    <row r="946" spans="45:50" x14ac:dyDescent="0.4">
      <c r="AS946" s="265"/>
      <c r="AT946" s="265"/>
      <c r="AU946" s="265"/>
      <c r="AX946" s="190"/>
    </row>
    <row r="947" spans="45:50" x14ac:dyDescent="0.4">
      <c r="AS947" s="265"/>
      <c r="AT947" s="265"/>
      <c r="AU947" s="265"/>
      <c r="AX947" s="190"/>
    </row>
    <row r="948" spans="45:50" x14ac:dyDescent="0.4">
      <c r="AS948" s="265"/>
      <c r="AT948" s="265"/>
      <c r="AU948" s="265"/>
      <c r="AX948" s="190"/>
    </row>
    <row r="949" spans="45:50" x14ac:dyDescent="0.4">
      <c r="AS949" s="265"/>
      <c r="AT949" s="265"/>
      <c r="AU949" s="265"/>
      <c r="AX949" s="190"/>
    </row>
    <row r="950" spans="45:50" x14ac:dyDescent="0.4">
      <c r="AS950" s="265"/>
      <c r="AT950" s="265"/>
      <c r="AU950" s="265"/>
      <c r="AX950" s="190"/>
    </row>
    <row r="951" spans="45:50" x14ac:dyDescent="0.4">
      <c r="AS951" s="265"/>
      <c r="AT951" s="265"/>
      <c r="AU951" s="265"/>
      <c r="AX951" s="190"/>
    </row>
    <row r="952" spans="45:50" x14ac:dyDescent="0.4">
      <c r="AS952" s="265"/>
      <c r="AT952" s="265"/>
      <c r="AU952" s="265"/>
      <c r="AX952" s="190"/>
    </row>
    <row r="953" spans="45:50" x14ac:dyDescent="0.4">
      <c r="AS953" s="265"/>
      <c r="AT953" s="265"/>
      <c r="AU953" s="265"/>
      <c r="AX953" s="190"/>
    </row>
    <row r="954" spans="45:50" x14ac:dyDescent="0.4">
      <c r="AS954" s="265"/>
      <c r="AT954" s="265"/>
      <c r="AU954" s="265"/>
      <c r="AX954" s="190"/>
    </row>
    <row r="955" spans="45:50" x14ac:dyDescent="0.4">
      <c r="AS955" s="265"/>
      <c r="AT955" s="265"/>
      <c r="AU955" s="265"/>
      <c r="AX955" s="190"/>
    </row>
    <row r="956" spans="45:50" x14ac:dyDescent="0.4">
      <c r="AS956" s="265"/>
      <c r="AT956" s="265"/>
      <c r="AU956" s="265"/>
      <c r="AX956" s="190"/>
    </row>
    <row r="957" spans="45:50" x14ac:dyDescent="0.4">
      <c r="AS957" s="265"/>
      <c r="AT957" s="265"/>
      <c r="AU957" s="265"/>
      <c r="AX957" s="190"/>
    </row>
    <row r="958" spans="45:50" x14ac:dyDescent="0.4">
      <c r="AS958" s="265"/>
      <c r="AT958" s="265"/>
      <c r="AU958" s="265"/>
      <c r="AX958" s="190"/>
    </row>
    <row r="959" spans="45:50" x14ac:dyDescent="0.4">
      <c r="AS959" s="265"/>
      <c r="AT959" s="265"/>
      <c r="AU959" s="265"/>
      <c r="AX959" s="190"/>
    </row>
    <row r="960" spans="45:50" x14ac:dyDescent="0.4">
      <c r="AS960" s="265"/>
      <c r="AT960" s="265"/>
      <c r="AU960" s="265"/>
      <c r="AX960" s="190"/>
    </row>
    <row r="961" spans="45:50" x14ac:dyDescent="0.4">
      <c r="AS961" s="265"/>
      <c r="AT961" s="265"/>
      <c r="AU961" s="265"/>
      <c r="AX961" s="190"/>
    </row>
    <row r="962" spans="45:50" x14ac:dyDescent="0.4">
      <c r="AS962" s="265"/>
      <c r="AT962" s="265"/>
      <c r="AU962" s="265"/>
      <c r="AX962" s="190"/>
    </row>
    <row r="963" spans="45:50" x14ac:dyDescent="0.4">
      <c r="AS963" s="265"/>
      <c r="AT963" s="265"/>
      <c r="AU963" s="265"/>
      <c r="AX963" s="190"/>
    </row>
    <row r="964" spans="45:50" x14ac:dyDescent="0.4">
      <c r="AS964" s="265"/>
      <c r="AT964" s="265"/>
      <c r="AU964" s="265"/>
      <c r="AX964" s="190"/>
    </row>
    <row r="965" spans="45:50" x14ac:dyDescent="0.4">
      <c r="AS965" s="265"/>
      <c r="AT965" s="265"/>
      <c r="AU965" s="265"/>
      <c r="AX965" s="190"/>
    </row>
    <row r="966" spans="45:50" x14ac:dyDescent="0.4">
      <c r="AS966" s="265"/>
      <c r="AT966" s="265"/>
      <c r="AU966" s="265"/>
      <c r="AX966" s="190"/>
    </row>
    <row r="967" spans="45:50" x14ac:dyDescent="0.4">
      <c r="AS967" s="265"/>
      <c r="AT967" s="265"/>
      <c r="AU967" s="265"/>
      <c r="AX967" s="190"/>
    </row>
    <row r="968" spans="45:50" x14ac:dyDescent="0.4">
      <c r="AS968" s="265"/>
      <c r="AT968" s="265"/>
      <c r="AU968" s="265"/>
      <c r="AX968" s="190"/>
    </row>
    <row r="969" spans="45:50" x14ac:dyDescent="0.4">
      <c r="AS969" s="265"/>
      <c r="AT969" s="265"/>
      <c r="AU969" s="265"/>
      <c r="AX969" s="190"/>
    </row>
    <row r="970" spans="45:50" x14ac:dyDescent="0.4">
      <c r="AS970" s="265"/>
      <c r="AT970" s="265"/>
      <c r="AU970" s="265"/>
      <c r="AX970" s="190"/>
    </row>
    <row r="971" spans="45:50" x14ac:dyDescent="0.4">
      <c r="AS971" s="265"/>
      <c r="AT971" s="265"/>
      <c r="AU971" s="265"/>
      <c r="AX971" s="190"/>
    </row>
    <row r="972" spans="45:50" x14ac:dyDescent="0.4">
      <c r="AS972" s="265"/>
      <c r="AT972" s="265"/>
      <c r="AU972" s="265"/>
      <c r="AX972" s="190"/>
    </row>
    <row r="973" spans="45:50" x14ac:dyDescent="0.4">
      <c r="AS973" s="265"/>
      <c r="AT973" s="265"/>
      <c r="AU973" s="265"/>
      <c r="AX973" s="190"/>
    </row>
    <row r="974" spans="45:50" x14ac:dyDescent="0.4">
      <c r="AS974" s="265"/>
      <c r="AT974" s="265"/>
      <c r="AU974" s="265"/>
      <c r="AX974" s="190"/>
    </row>
    <row r="975" spans="45:50" x14ac:dyDescent="0.4">
      <c r="AS975" s="265"/>
      <c r="AT975" s="265"/>
      <c r="AU975" s="265"/>
      <c r="AX975" s="190"/>
    </row>
    <row r="976" spans="45:50" x14ac:dyDescent="0.4">
      <c r="AS976" s="265"/>
      <c r="AT976" s="265"/>
      <c r="AU976" s="265"/>
      <c r="AX976" s="190"/>
    </row>
    <row r="977" spans="45:50" x14ac:dyDescent="0.4">
      <c r="AS977" s="265"/>
      <c r="AT977" s="265"/>
      <c r="AU977" s="265"/>
      <c r="AX977" s="190"/>
    </row>
    <row r="978" spans="45:50" x14ac:dyDescent="0.4">
      <c r="AS978" s="265"/>
      <c r="AT978" s="265"/>
      <c r="AU978" s="265"/>
      <c r="AX978" s="190"/>
    </row>
    <row r="979" spans="45:50" x14ac:dyDescent="0.4">
      <c r="AS979" s="265"/>
      <c r="AT979" s="265"/>
      <c r="AU979" s="265"/>
      <c r="AX979" s="190"/>
    </row>
    <row r="980" spans="45:50" x14ac:dyDescent="0.4">
      <c r="AS980" s="265"/>
      <c r="AT980" s="265"/>
      <c r="AU980" s="265"/>
      <c r="AX980" s="190"/>
    </row>
    <row r="981" spans="45:50" x14ac:dyDescent="0.4">
      <c r="AS981" s="265"/>
      <c r="AT981" s="265"/>
      <c r="AU981" s="265"/>
      <c r="AX981" s="190"/>
    </row>
    <row r="982" spans="45:50" x14ac:dyDescent="0.4">
      <c r="AS982" s="265"/>
      <c r="AT982" s="265"/>
      <c r="AU982" s="265"/>
      <c r="AX982" s="190"/>
    </row>
    <row r="983" spans="45:50" x14ac:dyDescent="0.4">
      <c r="AS983" s="265"/>
      <c r="AT983" s="265"/>
      <c r="AU983" s="265"/>
      <c r="AX983" s="190"/>
    </row>
    <row r="984" spans="45:50" x14ac:dyDescent="0.4">
      <c r="AS984" s="265"/>
      <c r="AT984" s="265"/>
      <c r="AU984" s="265"/>
      <c r="AX984" s="190"/>
    </row>
    <row r="985" spans="45:50" x14ac:dyDescent="0.4">
      <c r="AS985" s="265"/>
      <c r="AT985" s="265"/>
      <c r="AU985" s="265"/>
      <c r="AX985" s="190"/>
    </row>
    <row r="986" spans="45:50" x14ac:dyDescent="0.4">
      <c r="AS986" s="265"/>
      <c r="AT986" s="265"/>
      <c r="AU986" s="265"/>
      <c r="AX986" s="190"/>
    </row>
    <row r="987" spans="45:50" x14ac:dyDescent="0.4">
      <c r="AS987" s="265"/>
      <c r="AT987" s="265"/>
      <c r="AU987" s="265"/>
      <c r="AX987" s="190"/>
    </row>
    <row r="988" spans="45:50" x14ac:dyDescent="0.4">
      <c r="AS988" s="265"/>
      <c r="AT988" s="265"/>
      <c r="AU988" s="265"/>
      <c r="AX988" s="190"/>
    </row>
    <row r="989" spans="45:50" x14ac:dyDescent="0.4">
      <c r="AS989" s="265"/>
      <c r="AT989" s="265"/>
      <c r="AU989" s="265"/>
      <c r="AX989" s="190"/>
    </row>
    <row r="990" spans="45:50" x14ac:dyDescent="0.4">
      <c r="AS990" s="265"/>
      <c r="AT990" s="265"/>
      <c r="AU990" s="265"/>
      <c r="AX990" s="190"/>
    </row>
    <row r="991" spans="45:50" x14ac:dyDescent="0.4">
      <c r="AS991" s="265"/>
      <c r="AT991" s="265"/>
      <c r="AU991" s="265"/>
      <c r="AX991" s="190"/>
    </row>
    <row r="992" spans="45:50" x14ac:dyDescent="0.4">
      <c r="AS992" s="265"/>
      <c r="AT992" s="265"/>
      <c r="AU992" s="265"/>
      <c r="AX992" s="190"/>
    </row>
    <row r="993" spans="45:50" x14ac:dyDescent="0.4">
      <c r="AS993" s="265"/>
      <c r="AT993" s="265"/>
      <c r="AU993" s="265"/>
      <c r="AX993" s="190"/>
    </row>
    <row r="994" spans="45:50" x14ac:dyDescent="0.4">
      <c r="AS994" s="265"/>
      <c r="AT994" s="265"/>
      <c r="AU994" s="265"/>
      <c r="AX994" s="190"/>
    </row>
    <row r="995" spans="45:50" x14ac:dyDescent="0.4">
      <c r="AS995" s="265"/>
      <c r="AT995" s="265"/>
      <c r="AU995" s="265"/>
      <c r="AX995" s="190"/>
    </row>
    <row r="996" spans="45:50" x14ac:dyDescent="0.4">
      <c r="AS996" s="265"/>
      <c r="AT996" s="265"/>
      <c r="AU996" s="265"/>
      <c r="AX996" s="190"/>
    </row>
    <row r="997" spans="45:50" x14ac:dyDescent="0.4">
      <c r="AS997" s="265"/>
      <c r="AT997" s="265"/>
      <c r="AU997" s="265"/>
      <c r="AX997" s="190"/>
    </row>
    <row r="998" spans="45:50" x14ac:dyDescent="0.4">
      <c r="AS998" s="265"/>
      <c r="AT998" s="265"/>
      <c r="AU998" s="265"/>
      <c r="AX998" s="190"/>
    </row>
    <row r="999" spans="45:50" x14ac:dyDescent="0.4">
      <c r="AS999" s="265"/>
      <c r="AT999" s="265"/>
      <c r="AU999" s="265"/>
      <c r="AX999" s="190"/>
    </row>
    <row r="1000" spans="45:50" x14ac:dyDescent="0.4">
      <c r="AS1000" s="265"/>
      <c r="AT1000" s="265"/>
      <c r="AU1000" s="265"/>
      <c r="AX1000" s="190"/>
    </row>
    <row r="1001" spans="45:50" x14ac:dyDescent="0.4">
      <c r="AS1001" s="265"/>
      <c r="AT1001" s="265"/>
      <c r="AU1001" s="265"/>
      <c r="AX1001" s="190"/>
    </row>
    <row r="1002" spans="45:50" x14ac:dyDescent="0.4">
      <c r="AS1002" s="265"/>
      <c r="AT1002" s="265"/>
      <c r="AU1002" s="265"/>
      <c r="AX1002" s="190"/>
    </row>
    <row r="1003" spans="45:50" x14ac:dyDescent="0.4">
      <c r="AS1003" s="265"/>
      <c r="AT1003" s="265"/>
      <c r="AU1003" s="265"/>
      <c r="AX1003" s="190"/>
    </row>
    <row r="1004" spans="45:50" x14ac:dyDescent="0.4">
      <c r="AS1004" s="265"/>
      <c r="AT1004" s="265"/>
      <c r="AU1004" s="265"/>
      <c r="AX1004" s="190"/>
    </row>
    <row r="1005" spans="45:50" x14ac:dyDescent="0.4">
      <c r="AS1005" s="265"/>
      <c r="AT1005" s="265"/>
      <c r="AU1005" s="265"/>
      <c r="AX1005" s="190"/>
    </row>
    <row r="1006" spans="45:50" x14ac:dyDescent="0.4">
      <c r="AS1006" s="265"/>
      <c r="AT1006" s="265"/>
      <c r="AU1006" s="265"/>
      <c r="AX1006" s="190"/>
    </row>
    <row r="1007" spans="45:50" x14ac:dyDescent="0.4">
      <c r="AS1007" s="265"/>
      <c r="AT1007" s="265"/>
      <c r="AU1007" s="265"/>
      <c r="AX1007" s="190"/>
    </row>
    <row r="1008" spans="45:50" x14ac:dyDescent="0.4">
      <c r="AS1008" s="265"/>
      <c r="AT1008" s="265"/>
      <c r="AU1008" s="265"/>
      <c r="AX1008" s="190"/>
    </row>
    <row r="1009" spans="45:50" x14ac:dyDescent="0.4">
      <c r="AS1009" s="265"/>
      <c r="AT1009" s="265"/>
      <c r="AU1009" s="265"/>
      <c r="AX1009" s="190"/>
    </row>
    <row r="1010" spans="45:50" x14ac:dyDescent="0.4">
      <c r="AS1010" s="265"/>
      <c r="AT1010" s="265"/>
      <c r="AU1010" s="265"/>
      <c r="AX1010" s="190"/>
    </row>
    <row r="1011" spans="45:50" x14ac:dyDescent="0.4">
      <c r="AS1011" s="265"/>
      <c r="AT1011" s="265"/>
      <c r="AU1011" s="265"/>
      <c r="AX1011" s="190"/>
    </row>
    <row r="1012" spans="45:50" x14ac:dyDescent="0.4">
      <c r="AS1012" s="265"/>
      <c r="AT1012" s="265"/>
      <c r="AU1012" s="265"/>
      <c r="AX1012" s="190"/>
    </row>
    <row r="1013" spans="45:50" x14ac:dyDescent="0.4">
      <c r="AS1013" s="265"/>
      <c r="AT1013" s="265"/>
      <c r="AU1013" s="265"/>
      <c r="AX1013" s="190"/>
    </row>
    <row r="1014" spans="45:50" x14ac:dyDescent="0.4">
      <c r="AS1014" s="265"/>
      <c r="AT1014" s="265"/>
      <c r="AU1014" s="265"/>
      <c r="AX1014" s="190"/>
    </row>
    <row r="1015" spans="45:50" x14ac:dyDescent="0.4">
      <c r="AS1015" s="265"/>
      <c r="AT1015" s="265"/>
      <c r="AU1015" s="265"/>
      <c r="AX1015" s="190"/>
    </row>
    <row r="1016" spans="45:50" x14ac:dyDescent="0.4">
      <c r="AS1016" s="265"/>
      <c r="AT1016" s="265"/>
      <c r="AU1016" s="265"/>
      <c r="AX1016" s="190"/>
    </row>
    <row r="1017" spans="45:50" x14ac:dyDescent="0.4">
      <c r="AS1017" s="265"/>
      <c r="AT1017" s="265"/>
      <c r="AU1017" s="265"/>
      <c r="AX1017" s="190"/>
    </row>
    <row r="1018" spans="45:50" x14ac:dyDescent="0.4">
      <c r="AS1018" s="265"/>
      <c r="AT1018" s="265"/>
      <c r="AU1018" s="265"/>
      <c r="AX1018" s="190"/>
    </row>
    <row r="1019" spans="45:50" x14ac:dyDescent="0.4">
      <c r="AS1019" s="265"/>
      <c r="AT1019" s="265"/>
      <c r="AU1019" s="265"/>
      <c r="AX1019" s="190"/>
    </row>
    <row r="1020" spans="45:50" x14ac:dyDescent="0.4">
      <c r="AS1020" s="265"/>
      <c r="AT1020" s="265"/>
      <c r="AU1020" s="265"/>
      <c r="AX1020" s="190"/>
    </row>
    <row r="1021" spans="45:50" x14ac:dyDescent="0.4">
      <c r="AS1021" s="265"/>
      <c r="AT1021" s="265"/>
      <c r="AU1021" s="265"/>
      <c r="AX1021" s="190"/>
    </row>
    <row r="1022" spans="45:50" x14ac:dyDescent="0.4">
      <c r="AS1022" s="265"/>
      <c r="AT1022" s="265"/>
      <c r="AU1022" s="265"/>
      <c r="AX1022" s="190"/>
    </row>
    <row r="1023" spans="45:50" x14ac:dyDescent="0.4">
      <c r="AS1023" s="265"/>
      <c r="AT1023" s="265"/>
      <c r="AU1023" s="265"/>
      <c r="AX1023" s="190"/>
    </row>
    <row r="1024" spans="45:50" x14ac:dyDescent="0.4">
      <c r="AS1024" s="265"/>
      <c r="AT1024" s="265"/>
      <c r="AU1024" s="265"/>
      <c r="AX1024" s="190"/>
    </row>
    <row r="1025" spans="45:50" x14ac:dyDescent="0.4">
      <c r="AS1025" s="265"/>
      <c r="AT1025" s="265"/>
      <c r="AU1025" s="265"/>
      <c r="AX1025" s="190"/>
    </row>
    <row r="1026" spans="45:50" x14ac:dyDescent="0.4">
      <c r="AS1026" s="265"/>
      <c r="AT1026" s="265"/>
      <c r="AU1026" s="265"/>
      <c r="AX1026" s="190"/>
    </row>
    <row r="1027" spans="45:50" x14ac:dyDescent="0.4">
      <c r="AS1027" s="265"/>
      <c r="AT1027" s="265"/>
      <c r="AU1027" s="265"/>
      <c r="AX1027" s="190"/>
    </row>
    <row r="1028" spans="45:50" x14ac:dyDescent="0.4">
      <c r="AS1028" s="265"/>
      <c r="AT1028" s="265"/>
      <c r="AU1028" s="265"/>
      <c r="AX1028" s="190"/>
    </row>
    <row r="1029" spans="45:50" x14ac:dyDescent="0.4">
      <c r="AS1029" s="265"/>
      <c r="AT1029" s="265"/>
      <c r="AU1029" s="265"/>
      <c r="AX1029" s="190"/>
    </row>
    <row r="1030" spans="45:50" x14ac:dyDescent="0.4">
      <c r="AS1030" s="265"/>
      <c r="AT1030" s="265"/>
      <c r="AU1030" s="265"/>
      <c r="AX1030" s="190"/>
    </row>
    <row r="1031" spans="45:50" x14ac:dyDescent="0.4">
      <c r="AS1031" s="265"/>
      <c r="AT1031" s="265"/>
      <c r="AU1031" s="265"/>
      <c r="AX1031" s="190"/>
    </row>
    <row r="1032" spans="45:50" x14ac:dyDescent="0.4">
      <c r="AS1032" s="265"/>
      <c r="AT1032" s="265"/>
      <c r="AU1032" s="265"/>
      <c r="AX1032" s="190"/>
    </row>
    <row r="1033" spans="45:50" x14ac:dyDescent="0.4">
      <c r="AS1033" s="265"/>
      <c r="AT1033" s="265"/>
      <c r="AU1033" s="265"/>
      <c r="AX1033" s="190"/>
    </row>
    <row r="1034" spans="45:50" x14ac:dyDescent="0.4">
      <c r="AS1034" s="265"/>
      <c r="AT1034" s="265"/>
      <c r="AU1034" s="265"/>
      <c r="AX1034" s="190"/>
    </row>
    <row r="1035" spans="45:50" x14ac:dyDescent="0.4">
      <c r="AS1035" s="265"/>
      <c r="AT1035" s="265"/>
      <c r="AU1035" s="265"/>
      <c r="AX1035" s="190"/>
    </row>
    <row r="1036" spans="45:50" x14ac:dyDescent="0.4">
      <c r="AS1036" s="265"/>
      <c r="AT1036" s="265"/>
      <c r="AU1036" s="265"/>
      <c r="AX1036" s="190"/>
    </row>
    <row r="1037" spans="45:50" x14ac:dyDescent="0.4">
      <c r="AS1037" s="265"/>
      <c r="AT1037" s="265"/>
      <c r="AU1037" s="265"/>
      <c r="AX1037" s="190"/>
    </row>
    <row r="1038" spans="45:50" x14ac:dyDescent="0.4">
      <c r="AS1038" s="265"/>
      <c r="AT1038" s="265"/>
      <c r="AU1038" s="265"/>
      <c r="AX1038" s="190"/>
    </row>
    <row r="1039" spans="45:50" x14ac:dyDescent="0.4">
      <c r="AS1039" s="265"/>
      <c r="AT1039" s="265"/>
      <c r="AU1039" s="265"/>
      <c r="AX1039" s="190"/>
    </row>
    <row r="1040" spans="45:50" x14ac:dyDescent="0.4">
      <c r="AS1040" s="265"/>
      <c r="AT1040" s="265"/>
      <c r="AU1040" s="265"/>
      <c r="AX1040" s="190"/>
    </row>
    <row r="1041" spans="45:50" x14ac:dyDescent="0.4">
      <c r="AS1041" s="265"/>
      <c r="AT1041" s="265"/>
      <c r="AU1041" s="265"/>
      <c r="AX1041" s="190"/>
    </row>
    <row r="1042" spans="45:50" x14ac:dyDescent="0.4">
      <c r="AS1042" s="265"/>
      <c r="AT1042" s="265"/>
      <c r="AU1042" s="265"/>
      <c r="AX1042" s="190"/>
    </row>
    <row r="1043" spans="45:50" x14ac:dyDescent="0.4">
      <c r="AS1043" s="265"/>
      <c r="AT1043" s="265"/>
      <c r="AU1043" s="265"/>
      <c r="AX1043" s="190"/>
    </row>
    <row r="1044" spans="45:50" x14ac:dyDescent="0.4">
      <c r="AS1044" s="265"/>
      <c r="AT1044" s="265"/>
      <c r="AU1044" s="265"/>
      <c r="AX1044" s="190"/>
    </row>
    <row r="1045" spans="45:50" x14ac:dyDescent="0.4">
      <c r="AS1045" s="265"/>
      <c r="AT1045" s="265"/>
      <c r="AU1045" s="265"/>
      <c r="AX1045" s="190"/>
    </row>
    <row r="1046" spans="45:50" x14ac:dyDescent="0.4">
      <c r="AS1046" s="265"/>
      <c r="AT1046" s="265"/>
      <c r="AU1046" s="265"/>
      <c r="AX1046" s="190"/>
    </row>
    <row r="1047" spans="45:50" x14ac:dyDescent="0.4">
      <c r="AS1047" s="265"/>
      <c r="AT1047" s="265"/>
      <c r="AU1047" s="265"/>
      <c r="AX1047" s="190"/>
    </row>
    <row r="1048" spans="45:50" x14ac:dyDescent="0.4">
      <c r="AS1048" s="265"/>
      <c r="AT1048" s="265"/>
      <c r="AU1048" s="265"/>
      <c r="AX1048" s="190"/>
    </row>
    <row r="1049" spans="45:50" x14ac:dyDescent="0.4">
      <c r="AS1049" s="265"/>
      <c r="AT1049" s="265"/>
      <c r="AU1049" s="265"/>
      <c r="AX1049" s="190"/>
    </row>
    <row r="1050" spans="45:50" x14ac:dyDescent="0.4">
      <c r="AS1050" s="265"/>
      <c r="AT1050" s="265"/>
      <c r="AU1050" s="265"/>
      <c r="AX1050" s="190"/>
    </row>
    <row r="1051" spans="45:50" x14ac:dyDescent="0.4">
      <c r="AS1051" s="265"/>
      <c r="AT1051" s="265"/>
      <c r="AU1051" s="265"/>
      <c r="AX1051" s="190"/>
    </row>
    <row r="1052" spans="45:50" x14ac:dyDescent="0.4">
      <c r="AS1052" s="265"/>
      <c r="AT1052" s="265"/>
      <c r="AU1052" s="265"/>
      <c r="AX1052" s="190"/>
    </row>
    <row r="1053" spans="45:50" x14ac:dyDescent="0.4">
      <c r="AS1053" s="265"/>
      <c r="AT1053" s="265"/>
      <c r="AU1053" s="265"/>
      <c r="AX1053" s="190"/>
    </row>
    <row r="1054" spans="45:50" x14ac:dyDescent="0.4">
      <c r="AS1054" s="265"/>
      <c r="AT1054" s="265"/>
      <c r="AU1054" s="265"/>
      <c r="AX1054" s="190"/>
    </row>
    <row r="1055" spans="45:50" x14ac:dyDescent="0.4">
      <c r="AS1055" s="265"/>
      <c r="AT1055" s="265"/>
      <c r="AU1055" s="265"/>
      <c r="AX1055" s="190"/>
    </row>
    <row r="1056" spans="45:50" x14ac:dyDescent="0.4">
      <c r="AS1056" s="265"/>
      <c r="AT1056" s="265"/>
      <c r="AU1056" s="265"/>
      <c r="AX1056" s="190"/>
    </row>
    <row r="1057" spans="45:50" x14ac:dyDescent="0.4">
      <c r="AS1057" s="265"/>
      <c r="AT1057" s="265"/>
      <c r="AU1057" s="265"/>
      <c r="AX1057" s="190"/>
    </row>
    <row r="1058" spans="45:50" x14ac:dyDescent="0.4">
      <c r="AS1058" s="265"/>
      <c r="AT1058" s="265"/>
      <c r="AU1058" s="265"/>
      <c r="AX1058" s="190"/>
    </row>
    <row r="1059" spans="45:50" x14ac:dyDescent="0.4">
      <c r="AS1059" s="265"/>
      <c r="AT1059" s="265"/>
      <c r="AU1059" s="265"/>
      <c r="AX1059" s="190"/>
    </row>
    <row r="1060" spans="45:50" x14ac:dyDescent="0.4">
      <c r="AS1060" s="265"/>
      <c r="AT1060" s="265"/>
      <c r="AU1060" s="265"/>
      <c r="AX1060" s="190"/>
    </row>
    <row r="1061" spans="45:50" x14ac:dyDescent="0.4">
      <c r="AS1061" s="265"/>
      <c r="AT1061" s="265"/>
      <c r="AU1061" s="265"/>
      <c r="AX1061" s="190"/>
    </row>
    <row r="1062" spans="45:50" x14ac:dyDescent="0.4">
      <c r="AS1062" s="265"/>
      <c r="AT1062" s="265"/>
      <c r="AU1062" s="265"/>
      <c r="AX1062" s="190"/>
    </row>
    <row r="1063" spans="45:50" x14ac:dyDescent="0.4">
      <c r="AS1063" s="265"/>
      <c r="AT1063" s="265"/>
      <c r="AU1063" s="265"/>
      <c r="AX1063" s="190"/>
    </row>
    <row r="1064" spans="45:50" x14ac:dyDescent="0.4">
      <c r="AS1064" s="265"/>
      <c r="AT1064" s="265"/>
      <c r="AU1064" s="265"/>
      <c r="AX1064" s="190"/>
    </row>
    <row r="1065" spans="45:50" x14ac:dyDescent="0.4">
      <c r="AS1065" s="265"/>
      <c r="AT1065" s="265"/>
      <c r="AU1065" s="265"/>
      <c r="AX1065" s="190"/>
    </row>
    <row r="1066" spans="45:50" x14ac:dyDescent="0.4">
      <c r="AS1066" s="265"/>
      <c r="AT1066" s="265"/>
      <c r="AU1066" s="265"/>
      <c r="AX1066" s="190"/>
    </row>
    <row r="1067" spans="45:50" x14ac:dyDescent="0.4">
      <c r="AS1067" s="265"/>
      <c r="AT1067" s="265"/>
      <c r="AU1067" s="265"/>
      <c r="AX1067" s="190"/>
    </row>
    <row r="1068" spans="45:50" x14ac:dyDescent="0.4">
      <c r="AS1068" s="265"/>
      <c r="AT1068" s="265"/>
      <c r="AU1068" s="265"/>
      <c r="AX1068" s="190"/>
    </row>
    <row r="1069" spans="45:50" x14ac:dyDescent="0.4">
      <c r="AS1069" s="265"/>
      <c r="AT1069" s="265"/>
      <c r="AU1069" s="265"/>
      <c r="AX1069" s="190"/>
    </row>
    <row r="1070" spans="45:50" x14ac:dyDescent="0.4">
      <c r="AS1070" s="265"/>
      <c r="AT1070" s="265"/>
      <c r="AU1070" s="265"/>
      <c r="AX1070" s="190"/>
    </row>
    <row r="1071" spans="45:50" x14ac:dyDescent="0.4">
      <c r="AS1071" s="265"/>
      <c r="AT1071" s="265"/>
      <c r="AU1071" s="265"/>
      <c r="AX1071" s="190"/>
    </row>
    <row r="1072" spans="45:50" x14ac:dyDescent="0.4">
      <c r="AS1072" s="265"/>
      <c r="AT1072" s="265"/>
      <c r="AU1072" s="265"/>
      <c r="AX1072" s="190"/>
    </row>
    <row r="1073" spans="45:50" x14ac:dyDescent="0.4">
      <c r="AS1073" s="265"/>
      <c r="AT1073" s="265"/>
      <c r="AU1073" s="265"/>
      <c r="AX1073" s="190"/>
    </row>
    <row r="1074" spans="45:50" x14ac:dyDescent="0.4">
      <c r="AS1074" s="265"/>
      <c r="AT1074" s="265"/>
      <c r="AU1074" s="265"/>
      <c r="AX1074" s="190"/>
    </row>
    <row r="1075" spans="45:50" x14ac:dyDescent="0.4">
      <c r="AS1075" s="265"/>
      <c r="AT1075" s="265"/>
      <c r="AU1075" s="265"/>
      <c r="AX1075" s="190"/>
    </row>
    <row r="1076" spans="45:50" x14ac:dyDescent="0.4">
      <c r="AS1076" s="265"/>
      <c r="AT1076" s="265"/>
      <c r="AU1076" s="265"/>
      <c r="AX1076" s="190"/>
    </row>
    <row r="1077" spans="45:50" x14ac:dyDescent="0.4">
      <c r="AS1077" s="265"/>
      <c r="AT1077" s="265"/>
      <c r="AU1077" s="265"/>
      <c r="AX1077" s="190"/>
    </row>
    <row r="1078" spans="45:50" x14ac:dyDescent="0.4">
      <c r="AS1078" s="265"/>
      <c r="AT1078" s="265"/>
      <c r="AU1078" s="265"/>
      <c r="AX1078" s="190"/>
    </row>
    <row r="1079" spans="45:50" x14ac:dyDescent="0.4">
      <c r="AS1079" s="265"/>
      <c r="AT1079" s="265"/>
      <c r="AU1079" s="265"/>
      <c r="AX1079" s="190"/>
    </row>
    <row r="1080" spans="45:50" x14ac:dyDescent="0.4">
      <c r="AS1080" s="265"/>
      <c r="AT1080" s="265"/>
      <c r="AU1080" s="265"/>
      <c r="AX1080" s="190"/>
    </row>
    <row r="1081" spans="45:50" x14ac:dyDescent="0.4">
      <c r="AS1081" s="265"/>
      <c r="AT1081" s="265"/>
      <c r="AU1081" s="265"/>
      <c r="AX1081" s="190"/>
    </row>
    <row r="1082" spans="45:50" x14ac:dyDescent="0.4">
      <c r="AS1082" s="265"/>
      <c r="AT1082" s="265"/>
      <c r="AU1082" s="265"/>
      <c r="AX1082" s="190"/>
    </row>
    <row r="1083" spans="45:50" x14ac:dyDescent="0.4">
      <c r="AS1083" s="265"/>
      <c r="AT1083" s="265"/>
      <c r="AU1083" s="265"/>
      <c r="AX1083" s="190"/>
    </row>
    <row r="1084" spans="45:50" x14ac:dyDescent="0.4">
      <c r="AS1084" s="265"/>
      <c r="AT1084" s="265"/>
      <c r="AU1084" s="265"/>
      <c r="AX1084" s="190"/>
    </row>
    <row r="1085" spans="45:50" x14ac:dyDescent="0.4">
      <c r="AS1085" s="265"/>
      <c r="AT1085" s="265"/>
      <c r="AU1085" s="265"/>
      <c r="AX1085" s="190"/>
    </row>
    <row r="1086" spans="45:50" x14ac:dyDescent="0.4">
      <c r="AS1086" s="265"/>
      <c r="AT1086" s="265"/>
      <c r="AU1086" s="265"/>
      <c r="AX1086" s="190"/>
    </row>
    <row r="1087" spans="45:50" x14ac:dyDescent="0.4">
      <c r="AS1087" s="265"/>
      <c r="AT1087" s="265"/>
      <c r="AU1087" s="265"/>
      <c r="AX1087" s="190"/>
    </row>
    <row r="1088" spans="45:50" x14ac:dyDescent="0.4">
      <c r="AS1088" s="265"/>
      <c r="AT1088" s="265"/>
      <c r="AU1088" s="265"/>
      <c r="AX1088" s="190"/>
    </row>
    <row r="1089" spans="45:50" x14ac:dyDescent="0.4">
      <c r="AS1089" s="265"/>
      <c r="AT1089" s="265"/>
      <c r="AU1089" s="265"/>
      <c r="AX1089" s="190"/>
    </row>
    <row r="1090" spans="45:50" x14ac:dyDescent="0.4">
      <c r="AS1090" s="265"/>
      <c r="AT1090" s="265"/>
      <c r="AU1090" s="265"/>
      <c r="AX1090" s="190"/>
    </row>
    <row r="1091" spans="45:50" x14ac:dyDescent="0.4">
      <c r="AS1091" s="265"/>
      <c r="AT1091" s="265"/>
      <c r="AU1091" s="265"/>
      <c r="AX1091" s="190"/>
    </row>
    <row r="1092" spans="45:50" x14ac:dyDescent="0.4">
      <c r="AS1092" s="265"/>
      <c r="AT1092" s="265"/>
      <c r="AU1092" s="265"/>
      <c r="AX1092" s="190"/>
    </row>
    <row r="1093" spans="45:50" x14ac:dyDescent="0.4">
      <c r="AS1093" s="265"/>
      <c r="AT1093" s="265"/>
      <c r="AU1093" s="265"/>
      <c r="AX1093" s="190"/>
    </row>
    <row r="1094" spans="45:50" x14ac:dyDescent="0.4">
      <c r="AS1094" s="265"/>
      <c r="AT1094" s="265"/>
      <c r="AU1094" s="265"/>
      <c r="AX1094" s="190"/>
    </row>
    <row r="1095" spans="45:50" x14ac:dyDescent="0.4">
      <c r="AS1095" s="265"/>
      <c r="AT1095" s="265"/>
      <c r="AU1095" s="265"/>
      <c r="AX1095" s="190"/>
    </row>
    <row r="1096" spans="45:50" x14ac:dyDescent="0.4">
      <c r="AS1096" s="265"/>
      <c r="AT1096" s="265"/>
      <c r="AU1096" s="265"/>
      <c r="AX1096" s="190"/>
    </row>
    <row r="1097" spans="45:50" x14ac:dyDescent="0.4">
      <c r="AS1097" s="265"/>
      <c r="AT1097" s="265"/>
      <c r="AU1097" s="265"/>
      <c r="AX1097" s="190"/>
    </row>
    <row r="1098" spans="45:50" x14ac:dyDescent="0.4">
      <c r="AS1098" s="265"/>
      <c r="AT1098" s="265"/>
      <c r="AU1098" s="265"/>
      <c r="AX1098" s="190"/>
    </row>
    <row r="1099" spans="45:50" x14ac:dyDescent="0.4">
      <c r="AS1099" s="265"/>
      <c r="AT1099" s="265"/>
      <c r="AU1099" s="265"/>
      <c r="AX1099" s="190"/>
    </row>
    <row r="1100" spans="45:50" x14ac:dyDescent="0.4">
      <c r="AS1100" s="265"/>
      <c r="AT1100" s="265"/>
      <c r="AU1100" s="265"/>
      <c r="AX1100" s="190"/>
    </row>
    <row r="1101" spans="45:50" x14ac:dyDescent="0.4">
      <c r="AS1101" s="265"/>
      <c r="AT1101" s="265"/>
      <c r="AU1101" s="265"/>
      <c r="AX1101" s="190"/>
    </row>
    <row r="1102" spans="45:50" x14ac:dyDescent="0.4">
      <c r="AS1102" s="265"/>
      <c r="AT1102" s="265"/>
      <c r="AU1102" s="265"/>
      <c r="AX1102" s="190"/>
    </row>
    <row r="1103" spans="45:50" x14ac:dyDescent="0.4">
      <c r="AS1103" s="265"/>
      <c r="AT1103" s="265"/>
      <c r="AU1103" s="265"/>
      <c r="AX1103" s="190"/>
    </row>
    <row r="1104" spans="45:50" x14ac:dyDescent="0.4">
      <c r="AS1104" s="265"/>
      <c r="AT1104" s="265"/>
      <c r="AU1104" s="265"/>
      <c r="AX1104" s="190"/>
    </row>
    <row r="1105" spans="45:50" x14ac:dyDescent="0.4">
      <c r="AS1105" s="265"/>
      <c r="AT1105" s="265"/>
      <c r="AU1105" s="265"/>
      <c r="AX1105" s="190"/>
    </row>
    <row r="1106" spans="45:50" x14ac:dyDescent="0.4">
      <c r="AS1106" s="265"/>
      <c r="AT1106" s="265"/>
      <c r="AU1106" s="265"/>
      <c r="AX1106" s="190"/>
    </row>
    <row r="1107" spans="45:50" x14ac:dyDescent="0.4">
      <c r="AS1107" s="265"/>
      <c r="AT1107" s="265"/>
      <c r="AU1107" s="265"/>
      <c r="AX1107" s="190"/>
    </row>
    <row r="1108" spans="45:50" x14ac:dyDescent="0.4">
      <c r="AS1108" s="265"/>
      <c r="AT1108" s="265"/>
      <c r="AU1108" s="265"/>
      <c r="AX1108" s="190"/>
    </row>
    <row r="1109" spans="45:50" x14ac:dyDescent="0.4">
      <c r="AS1109" s="265"/>
      <c r="AT1109" s="265"/>
      <c r="AU1109" s="265"/>
      <c r="AX1109" s="190"/>
    </row>
    <row r="1110" spans="45:50" x14ac:dyDescent="0.4">
      <c r="AS1110" s="265"/>
      <c r="AT1110" s="265"/>
      <c r="AU1110" s="265"/>
      <c r="AX1110" s="190"/>
    </row>
    <row r="1111" spans="45:50" x14ac:dyDescent="0.4">
      <c r="AS1111" s="265"/>
      <c r="AT1111" s="265"/>
      <c r="AU1111" s="265"/>
      <c r="AX1111" s="190"/>
    </row>
    <row r="1112" spans="45:50" x14ac:dyDescent="0.4">
      <c r="AS1112" s="265"/>
      <c r="AT1112" s="265"/>
      <c r="AU1112" s="265"/>
      <c r="AX1112" s="190"/>
    </row>
    <row r="1113" spans="45:50" x14ac:dyDescent="0.4">
      <c r="AS1113" s="265"/>
      <c r="AT1113" s="265"/>
      <c r="AU1113" s="265"/>
      <c r="AX1113" s="190"/>
    </row>
    <row r="1114" spans="45:50" x14ac:dyDescent="0.4">
      <c r="AS1114" s="265"/>
      <c r="AT1114" s="265"/>
      <c r="AU1114" s="265"/>
      <c r="AX1114" s="190"/>
    </row>
    <row r="1115" spans="45:50" x14ac:dyDescent="0.4">
      <c r="AS1115" s="265"/>
      <c r="AT1115" s="265"/>
      <c r="AU1115" s="265"/>
      <c r="AX1115" s="190"/>
    </row>
    <row r="1116" spans="45:50" x14ac:dyDescent="0.4">
      <c r="AS1116" s="265"/>
      <c r="AT1116" s="265"/>
      <c r="AU1116" s="265"/>
      <c r="AX1116" s="190"/>
    </row>
    <row r="1117" spans="45:50" x14ac:dyDescent="0.4">
      <c r="AS1117" s="265"/>
      <c r="AT1117" s="265"/>
      <c r="AU1117" s="265"/>
      <c r="AX1117" s="190"/>
    </row>
    <row r="1118" spans="45:50" x14ac:dyDescent="0.4">
      <c r="AS1118" s="265"/>
      <c r="AT1118" s="265"/>
      <c r="AU1118" s="265"/>
      <c r="AX1118" s="190"/>
    </row>
    <row r="1119" spans="45:50" x14ac:dyDescent="0.4">
      <c r="AS1119" s="265"/>
      <c r="AT1119" s="265"/>
      <c r="AU1119" s="265"/>
      <c r="AX1119" s="190"/>
    </row>
    <row r="1120" spans="45:50" x14ac:dyDescent="0.4">
      <c r="AS1120" s="265"/>
      <c r="AT1120" s="265"/>
      <c r="AU1120" s="265"/>
      <c r="AX1120" s="190"/>
    </row>
    <row r="1121" spans="45:50" x14ac:dyDescent="0.4">
      <c r="AS1121" s="265"/>
      <c r="AT1121" s="265"/>
      <c r="AU1121" s="265"/>
      <c r="AX1121" s="190"/>
    </row>
  </sheetData>
  <autoFilter ref="A4:BB47"/>
  <mergeCells count="15">
    <mergeCell ref="B59:E59"/>
    <mergeCell ref="B60:E60"/>
    <mergeCell ref="B61:E61"/>
    <mergeCell ref="B52:E52"/>
    <mergeCell ref="B53:E53"/>
    <mergeCell ref="B54:E54"/>
    <mergeCell ref="B55:E55"/>
    <mergeCell ref="B56:E56"/>
    <mergeCell ref="B58:E58"/>
    <mergeCell ref="G3:N3"/>
    <mergeCell ref="O3:V3"/>
    <mergeCell ref="X3:AE3"/>
    <mergeCell ref="AF3:AM3"/>
    <mergeCell ref="AN3:AU3"/>
    <mergeCell ref="B51:E51"/>
  </mergeCells>
  <pageMargins left="0.23622047244094491" right="0.23622047244094491" top="0.35433070866141736" bottom="0.35433070866141736" header="0.31496062992125984" footer="0.31496062992125984"/>
  <pageSetup paperSize="9" scale="3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2022_new</vt:lpstr>
      <vt:lpstr>2022_2psl</vt:lpstr>
      <vt:lpstr>'2022_2psl'!Print_Area</vt:lpstr>
      <vt:lpstr>'2022_new'!Print_Area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Mokytojas - 35</dc:creator>
  <cp:lastModifiedBy>Mokytojas - 35</cp:lastModifiedBy>
  <cp:lastPrinted>2022-09-22T10:37:15Z</cp:lastPrinted>
  <dcterms:created xsi:type="dcterms:W3CDTF">2022-09-22T10:35:00Z</dcterms:created>
  <dcterms:modified xsi:type="dcterms:W3CDTF">2022-09-22T10:39:42Z</dcterms:modified>
</cp:coreProperties>
</file>