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ius\Desktop\"/>
    </mc:Choice>
  </mc:AlternateContent>
  <bookViews>
    <workbookView xWindow="0" yWindow="0" windowWidth="28800" windowHeight="11700" activeTab="1"/>
  </bookViews>
  <sheets>
    <sheet name="Vadovėliai ir mok. priemonės" sheetId="4" r:id="rId1"/>
    <sheet name="Skaitmena (DNR)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4" l="1"/>
  <c r="D47" i="4"/>
  <c r="E47" i="4"/>
  <c r="F47" i="4"/>
  <c r="C48" i="4"/>
  <c r="D48" i="4"/>
  <c r="F48" i="4"/>
  <c r="C46" i="4"/>
  <c r="D46" i="4"/>
  <c r="F46" i="4"/>
  <c r="F14" i="1" l="1"/>
</calcChain>
</file>

<file path=xl/sharedStrings.xml><?xml version="1.0" encoding="utf-8"?>
<sst xmlns="http://schemas.openxmlformats.org/spreadsheetml/2006/main" count="155" uniqueCount="79">
  <si>
    <t>Įsigytų vnt. skaičius</t>
  </si>
  <si>
    <t>Kaina</t>
  </si>
  <si>
    <t>PANEVĖŽIO "MINTIES" GIMNAZIJA</t>
  </si>
  <si>
    <t>LĖŠŲ PANAUDOJIMAS:</t>
  </si>
  <si>
    <t>Vadovėliai ir mokymo priemonės</t>
  </si>
  <si>
    <t>Vieta, kabinetas</t>
  </si>
  <si>
    <t>Mokymo priemonės (DNR)</t>
  </si>
  <si>
    <t>Kam skirta (klasė, koncentras)</t>
  </si>
  <si>
    <t>Krepšinio lankas su tinkleliu</t>
  </si>
  <si>
    <t>Žalia kreidinė magnetinė lenta 200x100cm</t>
  </si>
  <si>
    <t>Interaktyvus ekranas SMART GX-75"</t>
  </si>
  <si>
    <t>Lietuvių k.vadovėliai 9kl.1d.LINGUA</t>
  </si>
  <si>
    <t>Plakatas "Muzikos raštas II"</t>
  </si>
  <si>
    <t>Plakatas "Klaviatūra. Fortepijono baltųjų ir juodųjų"</t>
  </si>
  <si>
    <t>Plakatas " Muzikos kūrinių formos"</t>
  </si>
  <si>
    <t>Plakatas "Tempai. Dinaminiai ženklai"</t>
  </si>
  <si>
    <t>Lietuvių k.vadovėliai 9kl.2d.LINGUA</t>
  </si>
  <si>
    <t>Žalia kreidinė lenta 180x90cm</t>
  </si>
  <si>
    <t>Stiklinė lenta 2x3cm, balta</t>
  </si>
  <si>
    <t>Lankytojų kėdė, ruda</t>
  </si>
  <si>
    <t>MOBIS (versija 4) diegimo paslaugos</t>
  </si>
  <si>
    <t>Stalo teniso raketė SIROCCO</t>
  </si>
  <si>
    <t>Kilimėlis su pratimų paveikslėliais</t>
  </si>
  <si>
    <t>MSDguma (žalia)</t>
  </si>
  <si>
    <t>Stalo teniso kamuoliukai 60vnt.</t>
  </si>
  <si>
    <t>Stalo teniso tinklelis</t>
  </si>
  <si>
    <t>Strėlytės</t>
  </si>
  <si>
    <t>Balta šamoto masė Nr.264 0-0,5mm 10kg</t>
  </si>
  <si>
    <t>Balta pereinamoji šamoto masė (474)  0-0,5mm 10kg</t>
  </si>
  <si>
    <t>Medinis kočėlas su rankenomis</t>
  </si>
  <si>
    <t>Jungiamieji laidai 10vnt. 48cm</t>
  </si>
  <si>
    <t>Pastero pipetė 3ml pakuotė = 500vnt. Modelis 2009</t>
  </si>
  <si>
    <t>Mentelė-mentelė L-180mm PS žalias</t>
  </si>
  <si>
    <t>Skalpelis chirurginis 35mm</t>
  </si>
  <si>
    <t>Indų džiovyklė 450x630x110 mm pakabinama</t>
  </si>
  <si>
    <t>Fototapetai-Londono simboliai 350x245 cm</t>
  </si>
  <si>
    <t>Studijos apšvietimo rinkinys su fonais ir skėčiais</t>
  </si>
  <si>
    <t>3D plastikas filalab PLA 1,75mmm</t>
  </si>
  <si>
    <t>Mokyklinis komplektas, pilkos spalvos</t>
  </si>
  <si>
    <t>Servo variklis MG995</t>
  </si>
  <si>
    <t>Servo variklis MG996R</t>
  </si>
  <si>
    <t xml:space="preserve">Servo variklių testeris </t>
  </si>
  <si>
    <t>Profesionali foto dėžutė su LED apšvietimu</t>
  </si>
  <si>
    <t>Stendas atlenkiamais rėmeliais B1 70x100</t>
  </si>
  <si>
    <t>Fotolempos Pms Softbox rinkinys</t>
  </si>
  <si>
    <t>Laidinės ausinės Sandberg, juoda</t>
  </si>
  <si>
    <t>Interaktyvus ekranas NEWLINE TT-7521Q su laikikliu ir 24 mėn. MOZAIK licencija</t>
  </si>
  <si>
    <t>Interaktyvus ekranas NEWLINE TT-7521Q su laikikliu</t>
  </si>
  <si>
    <t>15kab.</t>
  </si>
  <si>
    <t>Biblioteka</t>
  </si>
  <si>
    <t>20 mokytojų</t>
  </si>
  <si>
    <t>Esencial licenzijos</t>
  </si>
  <si>
    <t>koridorius</t>
  </si>
  <si>
    <t>14 kab.</t>
  </si>
  <si>
    <t>28kab.</t>
  </si>
  <si>
    <t>23kab.</t>
  </si>
  <si>
    <t>Keramikų būreliui</t>
  </si>
  <si>
    <t>31kab.</t>
  </si>
  <si>
    <t>32kab.</t>
  </si>
  <si>
    <t>I-IV klasės</t>
  </si>
  <si>
    <t>Sporto s.</t>
  </si>
  <si>
    <t>48 kab.</t>
  </si>
  <si>
    <t>46 kab.</t>
  </si>
  <si>
    <t>64 ir 65 kab.</t>
  </si>
  <si>
    <t>15 kab.</t>
  </si>
  <si>
    <t>14 kab. ir 20 kab.</t>
  </si>
  <si>
    <t>44 kab.</t>
  </si>
  <si>
    <t>47 kab.</t>
  </si>
  <si>
    <t>19 kab.</t>
  </si>
  <si>
    <t>Projektorius EPSON EB-2250U</t>
  </si>
  <si>
    <t>Aktų salė</t>
  </si>
  <si>
    <t>9 kab., 23 kab., 44 kab.</t>
  </si>
  <si>
    <t>64 kab.</t>
  </si>
  <si>
    <t>21 kab.</t>
  </si>
  <si>
    <t>2022 metais vadovėliams ir mokymo priemonėms skirta - 10400 eur.; 2170,09 eur. iš kitų šaltinių. VISO:  12570,09 eur.</t>
  </si>
  <si>
    <t>Ugdymo turinio skaitmenizavimui (DNR) - 14 600 eur.; 2237,09 iš kitų šaltinių. VISO: 16837,09 eur.</t>
  </si>
  <si>
    <t>6 kab., 32 kab.</t>
  </si>
  <si>
    <t>55 kab., 67 kab.</t>
  </si>
  <si>
    <t>Skaitmeninis turinys. Eduka.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</si>
</sst>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4" fontId="3" fillId="0" borderId="1" xfId="0" applyNumberFormat="1" applyFont="1" applyBorder="1"/>
    <xf numFmtId="2" fontId="3" fillId="0" borderId="1" xfId="0" applyNumberFormat="1" applyFont="1" applyBorder="1"/>
    <xf numFmtId="2" fontId="0" fillId="0" borderId="0" xfId="0" applyNumberFormat="1"/>
    <xf numFmtId="14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2" fontId="3" fillId="0" borderId="3" xfId="0" applyNumberFormat="1" applyFont="1" applyBorder="1"/>
    <xf numFmtId="14" fontId="3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2" fontId="3" fillId="0" borderId="2" xfId="0" applyNumberFormat="1" applyFont="1" applyBorder="1"/>
    <xf numFmtId="14" fontId="3" fillId="0" borderId="5" xfId="0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wrapText="1"/>
    </xf>
    <xf numFmtId="2" fontId="3" fillId="0" borderId="5" xfId="0" applyNumberFormat="1" applyFont="1" applyBorder="1"/>
    <xf numFmtId="14" fontId="3" fillId="0" borderId="4" xfId="0" applyNumberFormat="1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2" fontId="3" fillId="0" borderId="4" xfId="0" applyNumberFormat="1" applyFont="1" applyBorder="1"/>
    <xf numFmtId="2" fontId="4" fillId="0" borderId="1" xfId="0" applyNumberFormat="1" applyFont="1" applyBorder="1"/>
    <xf numFmtId="2" fontId="2" fillId="0" borderId="1" xfId="0" applyNumberFormat="1" applyFont="1" applyBorder="1"/>
    <xf numFmtId="0" fontId="3" fillId="0" borderId="6" xfId="0" applyFont="1" applyBorder="1"/>
    <xf numFmtId="14" fontId="3" fillId="2" borderId="1" xfId="0" applyNumberFormat="1" applyFont="1" applyFill="1" applyBorder="1"/>
    <xf numFmtId="14" fontId="3" fillId="2" borderId="6" xfId="0" applyNumberFormat="1" applyFont="1" applyFill="1" applyBorder="1"/>
    <xf numFmtId="0" fontId="3" fillId="0" borderId="6" xfId="0" applyFont="1" applyBorder="1" applyAlignment="1">
      <alignment wrapText="1"/>
    </xf>
    <xf numFmtId="2" fontId="3" fillId="0" borderId="6" xfId="0" applyNumberFormat="1" applyFont="1" applyBorder="1"/>
    <xf numFmtId="14" fontId="3" fillId="2" borderId="7" xfId="0" applyNumberFormat="1" applyFont="1" applyFill="1" applyBorder="1"/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2" fontId="3" fillId="0" borderId="7" xfId="0" applyNumberFormat="1" applyFont="1" applyBorder="1"/>
    <xf numFmtId="0" fontId="3" fillId="0" borderId="7" xfId="0" applyFont="1" applyBorder="1"/>
    <xf numFmtId="14" fontId="3" fillId="2" borderId="3" xfId="0" applyNumberFormat="1" applyFont="1" applyFill="1" applyBorder="1"/>
    <xf numFmtId="0" fontId="2" fillId="0" borderId="9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10" xfId="0" applyFont="1" applyBorder="1"/>
    <xf numFmtId="14" fontId="6" fillId="0" borderId="1" xfId="0" applyNumberFormat="1" applyFont="1" applyBorder="1"/>
    <xf numFmtId="0" fontId="5" fillId="0" borderId="1" xfId="0" applyFont="1" applyBorder="1"/>
    <xf numFmtId="0" fontId="3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BLIOTEKA_vadov&#279;liai_priemon&#279;s/MK%20priemon&#279;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dovėliai ir mok. priemonės"/>
      <sheetName val="Skaitmena (DNR)"/>
    </sheetNames>
    <sheetDataSet>
      <sheetData sheetId="0">
        <row r="46">
          <cell r="C46">
            <v>44915</v>
          </cell>
          <cell r="D46" t="str">
            <v>3D spausdintuvas Creality Ender-3</v>
          </cell>
          <cell r="F46">
            <v>292.7</v>
          </cell>
        </row>
        <row r="48">
          <cell r="C48">
            <v>44915</v>
          </cell>
          <cell r="D48" t="str">
            <v>Projektorius BONQ MW550 DLP</v>
          </cell>
          <cell r="F48">
            <v>970</v>
          </cell>
        </row>
      </sheetData>
      <sheetData sheetId="1">
        <row r="7">
          <cell r="C7">
            <v>44845</v>
          </cell>
          <cell r="D7" t="str">
            <v xml:space="preserve">Stacionarus kompiuterio komplektas </v>
          </cell>
          <cell r="E7">
            <v>2</v>
          </cell>
          <cell r="F7">
            <v>996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9"/>
  <sheetViews>
    <sheetView zoomScaleNormal="100" workbookViewId="0">
      <selection activeCell="H48" sqref="H48"/>
    </sheetView>
  </sheetViews>
  <sheetFormatPr defaultRowHeight="15" x14ac:dyDescent="0.25"/>
  <cols>
    <col min="3" max="3" width="11.7109375" customWidth="1"/>
    <col min="4" max="4" width="59.28515625" customWidth="1"/>
    <col min="5" max="5" width="12.5703125" customWidth="1"/>
    <col min="6" max="6" width="10.85546875" customWidth="1"/>
    <col min="7" max="7" width="20.140625" customWidth="1"/>
    <col min="8" max="8" width="16.5703125" customWidth="1"/>
  </cols>
  <sheetData>
    <row r="2" spans="2:12" ht="15.75" x14ac:dyDescent="0.25">
      <c r="C2" s="5" t="s">
        <v>2</v>
      </c>
      <c r="D2" s="5"/>
      <c r="E2" s="3"/>
      <c r="F2" s="3"/>
      <c r="G2" s="3"/>
      <c r="H2" s="3"/>
    </row>
    <row r="3" spans="2:12" ht="15.75" x14ac:dyDescent="0.25">
      <c r="C3" s="49" t="s">
        <v>74</v>
      </c>
      <c r="D3" s="49"/>
      <c r="E3" s="49"/>
      <c r="F3" s="49"/>
      <c r="G3" s="49"/>
      <c r="H3" s="3"/>
    </row>
    <row r="4" spans="2:12" ht="15.75" x14ac:dyDescent="0.25">
      <c r="C4" s="49" t="s">
        <v>75</v>
      </c>
      <c r="D4" s="49"/>
      <c r="E4" s="49"/>
      <c r="F4" s="49"/>
      <c r="G4" s="49"/>
      <c r="H4" s="3"/>
    </row>
    <row r="5" spans="2:12" ht="15.75" x14ac:dyDescent="0.25">
      <c r="B5" s="3"/>
      <c r="C5" s="3"/>
      <c r="D5" s="3"/>
      <c r="E5" s="3"/>
      <c r="F5" s="3"/>
      <c r="G5" s="3"/>
      <c r="H5" s="3"/>
    </row>
    <row r="6" spans="2:12" ht="15.75" x14ac:dyDescent="0.25">
      <c r="C6" s="3" t="s">
        <v>3</v>
      </c>
      <c r="D6" s="3"/>
      <c r="E6" s="3"/>
      <c r="F6" s="3"/>
      <c r="G6" s="3"/>
      <c r="H6" s="3"/>
      <c r="L6" s="4"/>
    </row>
    <row r="7" spans="2:12" ht="31.5" x14ac:dyDescent="0.25">
      <c r="C7" s="9"/>
      <c r="D7" s="9" t="s">
        <v>4</v>
      </c>
      <c r="E7" s="10" t="s">
        <v>0</v>
      </c>
      <c r="F7" s="9" t="s">
        <v>1</v>
      </c>
      <c r="G7" s="10" t="s">
        <v>7</v>
      </c>
      <c r="H7" s="9" t="s">
        <v>5</v>
      </c>
      <c r="L7" s="4"/>
    </row>
    <row r="8" spans="2:12" ht="16.5" thickBot="1" x14ac:dyDescent="0.3">
      <c r="C8" s="18">
        <v>44621</v>
      </c>
      <c r="D8" s="19" t="s">
        <v>8</v>
      </c>
      <c r="E8" s="20">
        <v>2</v>
      </c>
      <c r="F8" s="21">
        <v>81</v>
      </c>
      <c r="G8" s="20" t="s">
        <v>59</v>
      </c>
      <c r="H8" s="19" t="s">
        <v>60</v>
      </c>
      <c r="L8" s="4"/>
    </row>
    <row r="9" spans="2:12" ht="16.5" thickBot="1" x14ac:dyDescent="0.3">
      <c r="C9" s="22">
        <v>44642</v>
      </c>
      <c r="D9" s="23" t="s">
        <v>9</v>
      </c>
      <c r="E9" s="24">
        <v>2</v>
      </c>
      <c r="F9" s="25">
        <v>180</v>
      </c>
      <c r="G9" s="20" t="s">
        <v>59</v>
      </c>
      <c r="H9" s="23" t="s">
        <v>76</v>
      </c>
      <c r="L9" s="4"/>
    </row>
    <row r="10" spans="2:12" ht="16.5" thickBot="1" x14ac:dyDescent="0.3">
      <c r="C10" s="18">
        <v>44642</v>
      </c>
      <c r="D10" s="19" t="s">
        <v>9</v>
      </c>
      <c r="E10" s="20">
        <v>2</v>
      </c>
      <c r="F10" s="21">
        <v>180</v>
      </c>
      <c r="G10" s="20" t="s">
        <v>59</v>
      </c>
      <c r="H10" s="19" t="s">
        <v>77</v>
      </c>
      <c r="L10" s="4"/>
    </row>
    <row r="11" spans="2:12" ht="16.5" thickBot="1" x14ac:dyDescent="0.3">
      <c r="C11" s="26">
        <v>44699</v>
      </c>
      <c r="D11" s="27" t="s">
        <v>11</v>
      </c>
      <c r="E11" s="28">
        <v>22</v>
      </c>
      <c r="F11" s="29">
        <v>265.76</v>
      </c>
      <c r="G11" s="20" t="s">
        <v>59</v>
      </c>
      <c r="H11" s="27" t="s">
        <v>49</v>
      </c>
      <c r="L11" s="4"/>
    </row>
    <row r="12" spans="2:12" ht="16.5" thickBot="1" x14ac:dyDescent="0.3">
      <c r="C12" s="14">
        <v>44722</v>
      </c>
      <c r="D12" s="15" t="s">
        <v>12</v>
      </c>
      <c r="E12" s="16">
        <v>1</v>
      </c>
      <c r="F12" s="17">
        <v>15.54</v>
      </c>
      <c r="G12" s="20" t="s">
        <v>59</v>
      </c>
      <c r="H12" s="15" t="s">
        <v>61</v>
      </c>
      <c r="L12" s="4"/>
    </row>
    <row r="13" spans="2:12" ht="16.5" thickBot="1" x14ac:dyDescent="0.3">
      <c r="C13" s="11">
        <v>44722</v>
      </c>
      <c r="D13" s="7" t="s">
        <v>13</v>
      </c>
      <c r="E13" s="8">
        <v>1</v>
      </c>
      <c r="F13" s="12">
        <v>15.54</v>
      </c>
      <c r="G13" s="20" t="s">
        <v>59</v>
      </c>
      <c r="H13" s="7" t="s">
        <v>61</v>
      </c>
      <c r="L13" s="4"/>
    </row>
    <row r="14" spans="2:12" ht="16.5" thickBot="1" x14ac:dyDescent="0.3">
      <c r="C14" s="11">
        <v>44722</v>
      </c>
      <c r="D14" s="7" t="s">
        <v>14</v>
      </c>
      <c r="E14" s="8">
        <v>1</v>
      </c>
      <c r="F14" s="12">
        <v>15.54</v>
      </c>
      <c r="G14" s="20" t="s">
        <v>59</v>
      </c>
      <c r="H14" s="7" t="s">
        <v>61</v>
      </c>
      <c r="L14" s="4"/>
    </row>
    <row r="15" spans="2:12" ht="16.5" thickBot="1" x14ac:dyDescent="0.3">
      <c r="C15" s="18">
        <v>44722</v>
      </c>
      <c r="D15" s="19" t="s">
        <v>15</v>
      </c>
      <c r="E15" s="20">
        <v>1</v>
      </c>
      <c r="F15" s="21">
        <v>15.55</v>
      </c>
      <c r="G15" s="20" t="s">
        <v>59</v>
      </c>
      <c r="H15" s="19" t="s">
        <v>61</v>
      </c>
      <c r="L15" s="4"/>
    </row>
    <row r="16" spans="2:12" ht="16.5" thickBot="1" x14ac:dyDescent="0.3">
      <c r="C16" s="14">
        <v>44741</v>
      </c>
      <c r="D16" s="15" t="s">
        <v>11</v>
      </c>
      <c r="E16" s="16">
        <v>98</v>
      </c>
      <c r="F16" s="17">
        <v>1183.8399999999999</v>
      </c>
      <c r="G16" s="20" t="s">
        <v>59</v>
      </c>
      <c r="H16" s="15" t="s">
        <v>49</v>
      </c>
      <c r="L16" s="4"/>
    </row>
    <row r="17" spans="3:12" ht="16.5" thickBot="1" x14ac:dyDescent="0.3">
      <c r="C17" s="18">
        <v>44741</v>
      </c>
      <c r="D17" s="19" t="s">
        <v>16</v>
      </c>
      <c r="E17" s="20">
        <v>120</v>
      </c>
      <c r="F17" s="21">
        <v>1449.6</v>
      </c>
      <c r="G17" s="20" t="s">
        <v>59</v>
      </c>
      <c r="H17" s="19" t="s">
        <v>49</v>
      </c>
      <c r="L17" s="4"/>
    </row>
    <row r="18" spans="3:12" ht="16.5" thickBot="1" x14ac:dyDescent="0.3">
      <c r="C18" s="26">
        <v>44797</v>
      </c>
      <c r="D18" s="27" t="s">
        <v>17</v>
      </c>
      <c r="E18" s="28">
        <v>1</v>
      </c>
      <c r="F18" s="29">
        <v>75</v>
      </c>
      <c r="G18" s="20" t="s">
        <v>59</v>
      </c>
      <c r="H18" s="27" t="s">
        <v>66</v>
      </c>
      <c r="L18" s="4"/>
    </row>
    <row r="19" spans="3:12" ht="16.5" thickBot="1" x14ac:dyDescent="0.3">
      <c r="C19" s="26">
        <v>44837</v>
      </c>
      <c r="D19" s="27" t="s">
        <v>18</v>
      </c>
      <c r="E19" s="28">
        <v>1</v>
      </c>
      <c r="F19" s="29">
        <v>277.08999999999997</v>
      </c>
      <c r="G19" s="20" t="s">
        <v>59</v>
      </c>
      <c r="H19" s="27" t="s">
        <v>55</v>
      </c>
      <c r="I19" s="13"/>
      <c r="L19" s="4"/>
    </row>
    <row r="20" spans="3:12" ht="16.5" thickBot="1" x14ac:dyDescent="0.3">
      <c r="C20" s="26">
        <v>44839</v>
      </c>
      <c r="D20" s="27" t="s">
        <v>19</v>
      </c>
      <c r="E20" s="28">
        <v>30</v>
      </c>
      <c r="F20" s="29">
        <v>650.69000000000005</v>
      </c>
      <c r="G20" s="20" t="s">
        <v>59</v>
      </c>
      <c r="H20" s="27" t="s">
        <v>67</v>
      </c>
      <c r="L20" s="4"/>
    </row>
    <row r="21" spans="3:12" ht="16.5" thickBot="1" x14ac:dyDescent="0.3">
      <c r="C21" s="14">
        <v>44852</v>
      </c>
      <c r="D21" s="15" t="s">
        <v>21</v>
      </c>
      <c r="E21" s="16">
        <v>2</v>
      </c>
      <c r="F21" s="17">
        <v>8.93</v>
      </c>
      <c r="G21" s="20" t="s">
        <v>59</v>
      </c>
      <c r="H21" s="15" t="s">
        <v>60</v>
      </c>
      <c r="I21" s="13"/>
      <c r="L21" s="4"/>
    </row>
    <row r="22" spans="3:12" ht="16.5" thickBot="1" x14ac:dyDescent="0.3">
      <c r="C22" s="14">
        <v>44852</v>
      </c>
      <c r="D22" s="15" t="s">
        <v>22</v>
      </c>
      <c r="E22" s="16">
        <v>6</v>
      </c>
      <c r="F22" s="17">
        <v>125.4</v>
      </c>
      <c r="G22" s="20" t="s">
        <v>59</v>
      </c>
      <c r="H22" s="15" t="s">
        <v>60</v>
      </c>
      <c r="I22" s="13"/>
      <c r="L22" s="4"/>
    </row>
    <row r="23" spans="3:12" ht="16.5" thickBot="1" x14ac:dyDescent="0.3">
      <c r="C23" s="14">
        <v>44852</v>
      </c>
      <c r="D23" s="15" t="s">
        <v>23</v>
      </c>
      <c r="E23" s="16">
        <v>45.5</v>
      </c>
      <c r="F23" s="17">
        <v>121.02</v>
      </c>
      <c r="G23" s="20" t="s">
        <v>59</v>
      </c>
      <c r="H23" s="15" t="s">
        <v>60</v>
      </c>
      <c r="I23" s="13"/>
      <c r="L23" s="4"/>
    </row>
    <row r="24" spans="3:12" ht="16.5" thickBot="1" x14ac:dyDescent="0.3">
      <c r="C24" s="14">
        <v>44852</v>
      </c>
      <c r="D24" s="15" t="s">
        <v>24</v>
      </c>
      <c r="E24" s="16">
        <v>1</v>
      </c>
      <c r="F24" s="17">
        <v>14.25</v>
      </c>
      <c r="G24" s="20" t="s">
        <v>59</v>
      </c>
      <c r="H24" s="15" t="s">
        <v>60</v>
      </c>
      <c r="I24" s="13"/>
      <c r="L24" s="4"/>
    </row>
    <row r="25" spans="3:12" ht="16.5" thickBot="1" x14ac:dyDescent="0.3">
      <c r="C25" s="14">
        <v>44852</v>
      </c>
      <c r="D25" s="15" t="s">
        <v>25</v>
      </c>
      <c r="E25" s="16">
        <v>1</v>
      </c>
      <c r="F25" s="17">
        <v>20.9</v>
      </c>
      <c r="G25" s="20" t="s">
        <v>59</v>
      </c>
      <c r="H25" s="15" t="s">
        <v>60</v>
      </c>
      <c r="I25" s="13"/>
      <c r="L25" s="4"/>
    </row>
    <row r="26" spans="3:12" ht="16.5" thickBot="1" x14ac:dyDescent="0.3">
      <c r="C26" s="18">
        <v>44852</v>
      </c>
      <c r="D26" s="19" t="s">
        <v>26</v>
      </c>
      <c r="E26" s="20">
        <v>2</v>
      </c>
      <c r="F26" s="21">
        <v>9.5</v>
      </c>
      <c r="G26" s="20" t="s">
        <v>59</v>
      </c>
      <c r="H26" s="15" t="s">
        <v>60</v>
      </c>
      <c r="I26" s="13"/>
      <c r="J26" s="13"/>
      <c r="L26" s="4"/>
    </row>
    <row r="27" spans="3:12" ht="16.5" thickBot="1" x14ac:dyDescent="0.3">
      <c r="C27" s="14">
        <v>44875</v>
      </c>
      <c r="D27" s="15" t="s">
        <v>27</v>
      </c>
      <c r="E27" s="16">
        <v>4</v>
      </c>
      <c r="F27" s="17">
        <v>31.85</v>
      </c>
      <c r="G27" s="20" t="s">
        <v>59</v>
      </c>
      <c r="H27" s="15" t="s">
        <v>56</v>
      </c>
      <c r="I27" s="13"/>
      <c r="L27" s="4"/>
    </row>
    <row r="28" spans="3:12" ht="16.5" thickBot="1" x14ac:dyDescent="0.3">
      <c r="C28" s="14">
        <v>44875</v>
      </c>
      <c r="D28" s="15" t="s">
        <v>28</v>
      </c>
      <c r="E28" s="16">
        <v>2</v>
      </c>
      <c r="F28" s="17">
        <v>10.16</v>
      </c>
      <c r="G28" s="20" t="s">
        <v>59</v>
      </c>
      <c r="H28" s="15" t="s">
        <v>56</v>
      </c>
      <c r="I28" s="13"/>
      <c r="L28" s="4"/>
    </row>
    <row r="29" spans="3:12" ht="16.5" thickBot="1" x14ac:dyDescent="0.3">
      <c r="C29" s="18">
        <v>44875</v>
      </c>
      <c r="D29" s="19" t="s">
        <v>29</v>
      </c>
      <c r="E29" s="20">
        <v>2</v>
      </c>
      <c r="F29" s="21">
        <v>14.23</v>
      </c>
      <c r="G29" s="20" t="s">
        <v>59</v>
      </c>
      <c r="H29" s="15" t="s">
        <v>56</v>
      </c>
      <c r="I29" s="13"/>
      <c r="L29" s="4"/>
    </row>
    <row r="30" spans="3:12" ht="16.5" thickBot="1" x14ac:dyDescent="0.3">
      <c r="C30" s="14">
        <v>44882</v>
      </c>
      <c r="D30" s="15" t="s">
        <v>30</v>
      </c>
      <c r="E30" s="16">
        <v>14</v>
      </c>
      <c r="F30" s="17">
        <v>89.78</v>
      </c>
      <c r="G30" s="20" t="s">
        <v>59</v>
      </c>
      <c r="H30" s="15" t="s">
        <v>57</v>
      </c>
      <c r="I30" s="13"/>
      <c r="L30" s="4"/>
    </row>
    <row r="31" spans="3:12" ht="16.5" thickBot="1" x14ac:dyDescent="0.3">
      <c r="C31" s="14">
        <v>44882</v>
      </c>
      <c r="D31" s="15" t="s">
        <v>31</v>
      </c>
      <c r="E31" s="16">
        <v>1</v>
      </c>
      <c r="F31" s="17">
        <v>19.97</v>
      </c>
      <c r="G31" s="20" t="s">
        <v>59</v>
      </c>
      <c r="H31" s="15" t="s">
        <v>58</v>
      </c>
      <c r="I31" s="13"/>
      <c r="L31" s="4"/>
    </row>
    <row r="32" spans="3:12" ht="16.5" thickBot="1" x14ac:dyDescent="0.3">
      <c r="C32" s="14">
        <v>44882</v>
      </c>
      <c r="D32" s="15" t="s">
        <v>32</v>
      </c>
      <c r="E32" s="16">
        <v>15</v>
      </c>
      <c r="F32" s="17">
        <v>47.19</v>
      </c>
      <c r="G32" s="20" t="s">
        <v>59</v>
      </c>
      <c r="H32" s="15" t="s">
        <v>55</v>
      </c>
      <c r="I32" s="13"/>
      <c r="L32" s="4"/>
    </row>
    <row r="33" spans="3:12" ht="16.5" thickBot="1" x14ac:dyDescent="0.3">
      <c r="C33" s="14">
        <v>44882</v>
      </c>
      <c r="D33" s="15" t="s">
        <v>33</v>
      </c>
      <c r="E33" s="16">
        <v>15</v>
      </c>
      <c r="F33" s="17">
        <v>107.09</v>
      </c>
      <c r="G33" s="20" t="s">
        <v>59</v>
      </c>
      <c r="H33" s="15" t="s">
        <v>55</v>
      </c>
      <c r="I33" s="13"/>
      <c r="L33" s="4"/>
    </row>
    <row r="34" spans="3:12" ht="16.5" thickBot="1" x14ac:dyDescent="0.3">
      <c r="C34" s="18">
        <v>44882</v>
      </c>
      <c r="D34" s="19" t="s">
        <v>34</v>
      </c>
      <c r="E34" s="20">
        <v>2</v>
      </c>
      <c r="F34" s="21">
        <v>235.97</v>
      </c>
      <c r="G34" s="20" t="s">
        <v>59</v>
      </c>
      <c r="H34" s="19" t="s">
        <v>68</v>
      </c>
      <c r="I34" s="13"/>
      <c r="L34" s="4"/>
    </row>
    <row r="35" spans="3:12" ht="16.5" thickBot="1" x14ac:dyDescent="0.3">
      <c r="C35" s="26">
        <v>44900</v>
      </c>
      <c r="D35" s="27" t="s">
        <v>35</v>
      </c>
      <c r="E35" s="28">
        <v>1</v>
      </c>
      <c r="F35" s="29">
        <v>166.4</v>
      </c>
      <c r="G35" s="20" t="s">
        <v>59</v>
      </c>
      <c r="H35" s="27" t="s">
        <v>62</v>
      </c>
      <c r="I35" s="13"/>
      <c r="L35" s="4"/>
    </row>
    <row r="36" spans="3:12" ht="16.5" thickBot="1" x14ac:dyDescent="0.3">
      <c r="C36" s="26">
        <v>44901</v>
      </c>
      <c r="D36" s="27" t="s">
        <v>36</v>
      </c>
      <c r="E36" s="28">
        <v>1</v>
      </c>
      <c r="F36" s="29">
        <v>139.58000000000001</v>
      </c>
      <c r="G36" s="20" t="s">
        <v>59</v>
      </c>
      <c r="H36" s="27" t="s">
        <v>49</v>
      </c>
      <c r="I36" s="13"/>
      <c r="L36" s="4"/>
    </row>
    <row r="37" spans="3:12" ht="16.5" thickBot="1" x14ac:dyDescent="0.3">
      <c r="C37" s="26">
        <v>44903</v>
      </c>
      <c r="D37" s="27" t="s">
        <v>37</v>
      </c>
      <c r="E37" s="28">
        <v>1</v>
      </c>
      <c r="F37" s="29">
        <v>29.8</v>
      </c>
      <c r="G37" s="20" t="s">
        <v>59</v>
      </c>
      <c r="H37" s="27" t="s">
        <v>53</v>
      </c>
      <c r="I37" s="13"/>
      <c r="L37" s="4"/>
    </row>
    <row r="38" spans="3:12" ht="16.5" thickBot="1" x14ac:dyDescent="0.3">
      <c r="C38" s="26">
        <v>44909</v>
      </c>
      <c r="D38" s="27" t="s">
        <v>38</v>
      </c>
      <c r="E38" s="28">
        <v>40</v>
      </c>
      <c r="F38" s="29">
        <v>3800</v>
      </c>
      <c r="G38" s="20" t="s">
        <v>59</v>
      </c>
      <c r="H38" s="27" t="s">
        <v>63</v>
      </c>
      <c r="I38" s="13"/>
      <c r="L38" s="4"/>
    </row>
    <row r="39" spans="3:12" ht="16.5" thickBot="1" x14ac:dyDescent="0.3">
      <c r="C39" s="14">
        <v>44910</v>
      </c>
      <c r="D39" s="15" t="s">
        <v>39</v>
      </c>
      <c r="E39" s="16">
        <v>5</v>
      </c>
      <c r="F39" s="17">
        <v>44.16</v>
      </c>
      <c r="G39" s="20" t="s">
        <v>59</v>
      </c>
      <c r="H39" s="15" t="s">
        <v>54</v>
      </c>
      <c r="I39" s="13"/>
      <c r="L39" s="4"/>
    </row>
    <row r="40" spans="3:12" ht="16.5" thickBot="1" x14ac:dyDescent="0.3">
      <c r="C40" s="14">
        <v>44910</v>
      </c>
      <c r="D40" s="15" t="s">
        <v>40</v>
      </c>
      <c r="E40" s="16">
        <v>1</v>
      </c>
      <c r="F40" s="17">
        <v>10.039999999999999</v>
      </c>
      <c r="G40" s="20" t="s">
        <v>59</v>
      </c>
      <c r="H40" s="15" t="s">
        <v>54</v>
      </c>
      <c r="I40" s="13"/>
      <c r="L40" s="4"/>
    </row>
    <row r="41" spans="3:12" ht="16.5" thickBot="1" x14ac:dyDescent="0.3">
      <c r="C41" s="18">
        <v>44910</v>
      </c>
      <c r="D41" s="19" t="s">
        <v>41</v>
      </c>
      <c r="E41" s="20">
        <v>1</v>
      </c>
      <c r="F41" s="21">
        <v>4.3499999999999996</v>
      </c>
      <c r="G41" s="20" t="s">
        <v>59</v>
      </c>
      <c r="H41" s="19" t="s">
        <v>54</v>
      </c>
      <c r="I41" s="13"/>
      <c r="L41" s="4"/>
    </row>
    <row r="42" spans="3:12" ht="16.5" thickBot="1" x14ac:dyDescent="0.3">
      <c r="C42" s="26">
        <v>44901</v>
      </c>
      <c r="D42" s="27" t="s">
        <v>42</v>
      </c>
      <c r="E42" s="28">
        <v>1</v>
      </c>
      <c r="F42" s="29">
        <v>52.98</v>
      </c>
      <c r="G42" s="20" t="s">
        <v>59</v>
      </c>
      <c r="H42" s="27" t="s">
        <v>49</v>
      </c>
      <c r="L42" s="4"/>
    </row>
    <row r="43" spans="3:12" ht="16.5" thickBot="1" x14ac:dyDescent="0.3">
      <c r="C43" s="26">
        <v>44915</v>
      </c>
      <c r="D43" s="27" t="s">
        <v>43</v>
      </c>
      <c r="E43" s="28">
        <v>4</v>
      </c>
      <c r="F43" s="29">
        <v>196</v>
      </c>
      <c r="G43" s="20" t="s">
        <v>59</v>
      </c>
      <c r="H43" s="27" t="s">
        <v>52</v>
      </c>
      <c r="L43" s="4"/>
    </row>
    <row r="44" spans="3:12" ht="16.5" thickBot="1" x14ac:dyDescent="0.3">
      <c r="C44" s="26">
        <v>44915</v>
      </c>
      <c r="D44" s="27" t="s">
        <v>44</v>
      </c>
      <c r="E44" s="28">
        <v>1</v>
      </c>
      <c r="F44" s="29">
        <v>165</v>
      </c>
      <c r="G44" s="20" t="s">
        <v>59</v>
      </c>
      <c r="H44" s="27" t="s">
        <v>64</v>
      </c>
      <c r="L44" s="4"/>
    </row>
    <row r="45" spans="3:12" ht="16.5" thickBot="1" x14ac:dyDescent="0.3">
      <c r="C45" s="26">
        <v>44918</v>
      </c>
      <c r="D45" s="27" t="s">
        <v>45</v>
      </c>
      <c r="E45" s="28">
        <v>30</v>
      </c>
      <c r="F45" s="29">
        <v>441.69</v>
      </c>
      <c r="G45" s="20" t="s">
        <v>59</v>
      </c>
      <c r="H45" s="27" t="s">
        <v>65</v>
      </c>
      <c r="L45" s="4"/>
    </row>
    <row r="46" spans="3:12" ht="16.5" thickBot="1" x14ac:dyDescent="0.3">
      <c r="C46" s="14">
        <f>'[1]Vadovėliai ir mok. priemonės'!C46</f>
        <v>44915</v>
      </c>
      <c r="D46" s="14" t="str">
        <f>'[1]Vadovėliai ir mok. priemonės'!D46</f>
        <v>3D spausdintuvas Creality Ender-3</v>
      </c>
      <c r="E46" s="28">
        <v>1</v>
      </c>
      <c r="F46" s="17">
        <f>'[1]Vadovėliai ir mok. priemonės'!F46</f>
        <v>292.7</v>
      </c>
      <c r="G46" s="20" t="s">
        <v>59</v>
      </c>
      <c r="H46" s="15" t="s">
        <v>53</v>
      </c>
      <c r="L46" s="4"/>
    </row>
    <row r="47" spans="3:12" ht="16.5" thickBot="1" x14ac:dyDescent="0.3">
      <c r="C47" s="14">
        <f>'[1]Skaitmena (DNR)'!C7</f>
        <v>44845</v>
      </c>
      <c r="D47" s="14" t="str">
        <f>'[1]Skaitmena (DNR)'!D7</f>
        <v xml:space="preserve">Stacionarus kompiuterio komplektas </v>
      </c>
      <c r="E47" s="28">
        <f>'[1]Skaitmena (DNR)'!E7</f>
        <v>2</v>
      </c>
      <c r="F47" s="17">
        <f>'[1]Skaitmena (DNR)'!F7</f>
        <v>996</v>
      </c>
      <c r="G47" s="20" t="s">
        <v>59</v>
      </c>
      <c r="H47" s="15" t="s">
        <v>53</v>
      </c>
      <c r="L47" s="4"/>
    </row>
    <row r="48" spans="3:12" ht="16.5" thickBot="1" x14ac:dyDescent="0.3">
      <c r="C48" s="47">
        <f>'[1]Vadovėliai ir mok. priemonės'!C48</f>
        <v>44915</v>
      </c>
      <c r="D48" s="11" t="str">
        <f>'[1]Vadovėliai ir mok. priemonės'!D48</f>
        <v>Projektorius BONQ MW550 DLP</v>
      </c>
      <c r="E48" s="28">
        <v>2</v>
      </c>
      <c r="F48" s="12">
        <f>'[1]Vadovėliai ir mok. priemonės'!F48</f>
        <v>970</v>
      </c>
      <c r="G48" s="20" t="s">
        <v>59</v>
      </c>
      <c r="H48" s="48"/>
      <c r="L48" s="4"/>
    </row>
    <row r="49" spans="3:8" ht="15.75" x14ac:dyDescent="0.25">
      <c r="C49" s="7"/>
      <c r="D49" s="7"/>
      <c r="E49" s="7"/>
      <c r="F49" s="30">
        <v>12570.09</v>
      </c>
      <c r="G49" s="7"/>
      <c r="H49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4"/>
  <sheetViews>
    <sheetView tabSelected="1" topLeftCell="C1" workbookViewId="0">
      <selection activeCell="C12" sqref="C12"/>
    </sheetView>
  </sheetViews>
  <sheetFormatPr defaultRowHeight="15" x14ac:dyDescent="0.25"/>
  <cols>
    <col min="3" max="3" width="12.5703125" customWidth="1"/>
    <col min="4" max="4" width="59.28515625" customWidth="1"/>
    <col min="5" max="5" width="12.5703125" customWidth="1"/>
    <col min="6" max="6" width="11.85546875" customWidth="1"/>
    <col min="7" max="7" width="19.5703125" customWidth="1"/>
    <col min="8" max="8" width="21.28515625" customWidth="1"/>
  </cols>
  <sheetData>
    <row r="2" spans="3:12" ht="15.75" x14ac:dyDescent="0.25">
      <c r="D2" s="5" t="s">
        <v>2</v>
      </c>
      <c r="E2" s="5"/>
      <c r="F2" s="3"/>
      <c r="G2" s="3"/>
      <c r="H2" s="3"/>
      <c r="I2" s="3"/>
      <c r="J2" s="3"/>
    </row>
    <row r="3" spans="3:12" ht="15.75" x14ac:dyDescent="0.25">
      <c r="D3" s="49" t="s">
        <v>74</v>
      </c>
      <c r="E3" s="49"/>
      <c r="F3" s="49"/>
      <c r="G3" s="49"/>
      <c r="H3" s="49"/>
      <c r="I3" s="3"/>
      <c r="J3" s="3"/>
    </row>
    <row r="4" spans="3:12" ht="15.75" x14ac:dyDescent="0.25">
      <c r="D4" s="49" t="s">
        <v>75</v>
      </c>
      <c r="E4" s="49"/>
      <c r="F4" s="49"/>
      <c r="G4" s="49"/>
      <c r="H4" s="49"/>
      <c r="I4" s="3"/>
      <c r="J4" s="3"/>
    </row>
    <row r="5" spans="3:12" ht="16.5" thickBot="1" x14ac:dyDescent="0.3">
      <c r="C5" s="3" t="s">
        <v>3</v>
      </c>
      <c r="D5" s="3"/>
      <c r="E5" s="3"/>
      <c r="F5" s="3"/>
      <c r="G5" s="3"/>
      <c r="H5" s="3"/>
      <c r="I5" s="3"/>
      <c r="L5" s="4"/>
    </row>
    <row r="6" spans="3:12" ht="32.25" thickBot="1" x14ac:dyDescent="0.3">
      <c r="C6" s="43"/>
      <c r="D6" s="44" t="s">
        <v>6</v>
      </c>
      <c r="E6" s="45" t="s">
        <v>0</v>
      </c>
      <c r="F6" s="44" t="s">
        <v>1</v>
      </c>
      <c r="G6" s="45" t="s">
        <v>7</v>
      </c>
      <c r="H6" s="46" t="s">
        <v>5</v>
      </c>
      <c r="I6" s="3"/>
      <c r="L6" s="4"/>
    </row>
    <row r="7" spans="3:12" ht="15.75" x14ac:dyDescent="0.25">
      <c r="C7" s="42">
        <v>44701</v>
      </c>
      <c r="D7" s="15" t="s">
        <v>10</v>
      </c>
      <c r="E7" s="16">
        <v>3</v>
      </c>
      <c r="F7" s="17">
        <v>9100</v>
      </c>
      <c r="G7" s="16" t="s">
        <v>59</v>
      </c>
      <c r="H7" s="15" t="s">
        <v>71</v>
      </c>
      <c r="L7" s="4"/>
    </row>
    <row r="8" spans="3:12" ht="15.75" x14ac:dyDescent="0.25">
      <c r="C8" s="42">
        <v>44852</v>
      </c>
      <c r="D8" s="15" t="s">
        <v>20</v>
      </c>
      <c r="E8" s="16">
        <v>1</v>
      </c>
      <c r="F8" s="17">
        <v>423.5</v>
      </c>
      <c r="G8" s="16" t="s">
        <v>49</v>
      </c>
      <c r="H8" s="15" t="s">
        <v>48</v>
      </c>
      <c r="I8" s="3"/>
      <c r="L8" s="4"/>
    </row>
    <row r="9" spans="3:12" ht="16.5" thickBot="1" x14ac:dyDescent="0.3">
      <c r="C9" s="33">
        <v>44896</v>
      </c>
      <c r="D9" s="7" t="s">
        <v>78</v>
      </c>
      <c r="E9" s="8">
        <v>1</v>
      </c>
      <c r="F9" s="12">
        <v>620</v>
      </c>
      <c r="G9" s="8" t="s">
        <v>50</v>
      </c>
      <c r="H9" s="7"/>
      <c r="I9" s="3"/>
      <c r="L9" s="4"/>
    </row>
    <row r="10" spans="3:12" ht="15.75" x14ac:dyDescent="0.25">
      <c r="C10" s="37">
        <v>44908</v>
      </c>
      <c r="D10" s="38" t="s">
        <v>47</v>
      </c>
      <c r="E10" s="39">
        <v>1</v>
      </c>
      <c r="F10" s="40">
        <v>2499.9899999999998</v>
      </c>
      <c r="G10" s="39" t="s">
        <v>59</v>
      </c>
      <c r="H10" s="41" t="s">
        <v>72</v>
      </c>
      <c r="I10" s="3"/>
      <c r="L10" s="4"/>
    </row>
    <row r="11" spans="3:12" ht="31.5" x14ac:dyDescent="0.25">
      <c r="C11" s="33">
        <v>44922</v>
      </c>
      <c r="D11" s="8" t="s">
        <v>46</v>
      </c>
      <c r="E11" s="8">
        <v>1</v>
      </c>
      <c r="F11" s="12">
        <v>2900</v>
      </c>
      <c r="G11" s="8" t="s">
        <v>59</v>
      </c>
      <c r="H11" s="7" t="s">
        <v>73</v>
      </c>
      <c r="L11" s="4"/>
    </row>
    <row r="12" spans="3:12" ht="16.5" thickBot="1" x14ac:dyDescent="0.3">
      <c r="C12" s="34">
        <v>44834</v>
      </c>
      <c r="D12" s="35" t="s">
        <v>51</v>
      </c>
      <c r="E12" s="35">
        <v>40</v>
      </c>
      <c r="F12" s="36">
        <v>193.6</v>
      </c>
      <c r="G12" s="35"/>
      <c r="H12" s="32"/>
      <c r="L12" s="4"/>
    </row>
    <row r="13" spans="3:12" ht="16.5" thickBot="1" x14ac:dyDescent="0.3">
      <c r="C13" s="26">
        <v>44846</v>
      </c>
      <c r="D13" s="27" t="s">
        <v>69</v>
      </c>
      <c r="E13" s="28">
        <v>1</v>
      </c>
      <c r="F13" s="29">
        <v>1100</v>
      </c>
      <c r="G13" s="8" t="s">
        <v>59</v>
      </c>
      <c r="H13" s="7" t="s">
        <v>70</v>
      </c>
      <c r="I13" s="3"/>
      <c r="L13" s="4"/>
    </row>
    <row r="14" spans="3:12" ht="15.75" x14ac:dyDescent="0.25">
      <c r="C14" s="1"/>
      <c r="D14" s="1"/>
      <c r="E14" s="1"/>
      <c r="F14" s="31">
        <f>SUM(F7:F11)</f>
        <v>15543.49</v>
      </c>
      <c r="G14" s="6"/>
      <c r="H14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Vadovėliai ir mok. priemonės</vt:lpstr>
      <vt:lpstr>Skaitmena (DNR)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Administratorius</dc:creator>
  <cp:lastModifiedBy>Administratorius</cp:lastModifiedBy>
  <cp:lastPrinted>2023-02-23T13:41:51Z</cp:lastPrinted>
  <dcterms:created xsi:type="dcterms:W3CDTF">2022-09-22T06:35:55Z</dcterms:created>
  <dcterms:modified xsi:type="dcterms:W3CDTF">2023-03-02T11:13:24Z</dcterms:modified>
</cp:coreProperties>
</file>